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行政一类党政部门" sheetId="9" r:id="rId1"/>
    <sheet name="行政二类 " sheetId="5" r:id="rId2"/>
    <sheet name="事业类 " sheetId="8" r:id="rId3"/>
  </sheets>
  <definedNames>
    <definedName name="_xlnm.Print_Titles" localSheetId="2">'事业类 '!$2:$4</definedName>
    <definedName name="_xlnm.Print_Titles" localSheetId="0">行政一类党政部门!$2:$4</definedName>
  </definedNames>
  <calcPr calcId="144525"/>
</workbook>
</file>

<file path=xl/sharedStrings.xml><?xml version="1.0" encoding="utf-8"?>
<sst xmlns="http://schemas.openxmlformats.org/spreadsheetml/2006/main" count="128">
  <si>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1-1</t>
    </r>
  </si>
  <si>
    <r>
      <rPr>
        <sz val="18"/>
        <rFont val="Times New Roman"/>
        <charset val="134"/>
      </rPr>
      <t>2023</t>
    </r>
    <r>
      <rPr>
        <sz val="18"/>
        <rFont val="方正小标宋_GBK"/>
        <charset val="134"/>
      </rPr>
      <t>年度州级部门预算管理综合绩效考评结果（行政类党政综合部门）</t>
    </r>
  </si>
  <si>
    <r>
      <rPr>
        <b/>
        <sz val="12"/>
        <rFont val="宋体"/>
        <charset val="134"/>
      </rPr>
      <t>序号</t>
    </r>
  </si>
  <si>
    <r>
      <rPr>
        <b/>
        <sz val="12"/>
        <color indexed="8"/>
        <rFont val="宋体"/>
        <charset val="134"/>
      </rPr>
      <t>预算单位名称</t>
    </r>
  </si>
  <si>
    <r>
      <rPr>
        <b/>
        <sz val="12"/>
        <color indexed="8"/>
        <rFont val="宋体"/>
        <charset val="134"/>
      </rPr>
      <t>部</t>
    </r>
    <r>
      <rPr>
        <b/>
        <sz val="12"/>
        <color indexed="8"/>
        <rFont val="Times New Roman"/>
        <charset val="134"/>
      </rPr>
      <t xml:space="preserve">  </t>
    </r>
    <r>
      <rPr>
        <b/>
        <sz val="12"/>
        <color indexed="8"/>
        <rFont val="宋体"/>
        <charset val="134"/>
      </rPr>
      <t>门</t>
    </r>
    <r>
      <rPr>
        <b/>
        <sz val="12"/>
        <color indexed="8"/>
        <rFont val="Times New Roman"/>
        <charset val="134"/>
      </rPr>
      <t xml:space="preserve">  </t>
    </r>
    <r>
      <rPr>
        <b/>
        <sz val="12"/>
        <color indexed="8"/>
        <rFont val="宋体"/>
        <charset val="134"/>
      </rPr>
      <t>分</t>
    </r>
    <r>
      <rPr>
        <b/>
        <sz val="12"/>
        <color indexed="8"/>
        <rFont val="Times New Roman"/>
        <charset val="134"/>
      </rPr>
      <t xml:space="preserve">  </t>
    </r>
    <r>
      <rPr>
        <b/>
        <sz val="12"/>
        <color indexed="8"/>
        <rFont val="宋体"/>
        <charset val="134"/>
      </rPr>
      <t>项</t>
    </r>
    <r>
      <rPr>
        <b/>
        <sz val="12"/>
        <color indexed="8"/>
        <rFont val="Times New Roman"/>
        <charset val="134"/>
      </rPr>
      <t xml:space="preserve">  </t>
    </r>
    <r>
      <rPr>
        <b/>
        <sz val="12"/>
        <color indexed="8"/>
        <rFont val="宋体"/>
        <charset val="134"/>
      </rPr>
      <t>得</t>
    </r>
    <r>
      <rPr>
        <b/>
        <sz val="12"/>
        <color indexed="8"/>
        <rFont val="Times New Roman"/>
        <charset val="134"/>
      </rPr>
      <t xml:space="preserve">  </t>
    </r>
    <r>
      <rPr>
        <b/>
        <sz val="12"/>
        <color indexed="8"/>
        <rFont val="宋体"/>
        <charset val="134"/>
      </rPr>
      <t>分</t>
    </r>
  </si>
  <si>
    <r>
      <rPr>
        <b/>
        <sz val="12"/>
        <rFont val="宋体"/>
        <charset val="134"/>
      </rPr>
      <t>综合得分</t>
    </r>
  </si>
  <si>
    <r>
      <rPr>
        <sz val="12"/>
        <rFont val="宋体"/>
        <charset val="134"/>
      </rPr>
      <t>档次</t>
    </r>
  </si>
  <si>
    <r>
      <rPr>
        <b/>
        <sz val="12"/>
        <color indexed="8"/>
        <rFont val="宋体"/>
        <charset val="134"/>
      </rPr>
      <t>预算编制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（</t>
    </r>
    <r>
      <rPr>
        <b/>
        <sz val="12"/>
        <color indexed="8"/>
        <rFont val="Times New Roman"/>
        <charset val="134"/>
      </rPr>
      <t>18</t>
    </r>
    <r>
      <rPr>
        <b/>
        <sz val="12"/>
        <color indexed="8"/>
        <rFont val="宋体"/>
        <charset val="134"/>
      </rPr>
      <t>分）</t>
    </r>
  </si>
  <si>
    <r>
      <rPr>
        <b/>
        <sz val="12"/>
        <rFont val="宋体"/>
        <charset val="134"/>
      </rPr>
      <t>预算执行（</t>
    </r>
    <r>
      <rPr>
        <b/>
        <sz val="12"/>
        <rFont val="Times New Roman"/>
        <charset val="134"/>
      </rPr>
      <t>41</t>
    </r>
    <r>
      <rPr>
        <b/>
        <sz val="12"/>
        <rFont val="宋体"/>
        <charset val="134"/>
      </rPr>
      <t>分）</t>
    </r>
  </si>
  <si>
    <r>
      <t>预算资金监管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9</t>
    </r>
    <r>
      <rPr>
        <b/>
        <sz val="12"/>
        <rFont val="宋体"/>
        <charset val="134"/>
      </rPr>
      <t>分）</t>
    </r>
  </si>
  <si>
    <r>
      <t>预算基础管理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25</t>
    </r>
    <r>
      <rPr>
        <b/>
        <sz val="12"/>
        <rFont val="宋体"/>
        <charset val="134"/>
      </rPr>
      <t>分）</t>
    </r>
  </si>
  <si>
    <r>
      <rPr>
        <b/>
        <sz val="12"/>
        <rFont val="宋体"/>
        <charset val="134"/>
      </rPr>
      <t>预算改革推进（</t>
    </r>
    <r>
      <rPr>
        <b/>
        <sz val="12"/>
        <rFont val="Times New Roman"/>
        <charset val="134"/>
      </rPr>
      <t>7</t>
    </r>
    <r>
      <rPr>
        <b/>
        <sz val="12"/>
        <rFont val="宋体"/>
        <charset val="134"/>
      </rPr>
      <t>分）</t>
    </r>
  </si>
  <si>
    <r>
      <rPr>
        <b/>
        <sz val="11"/>
        <rFont val="CESI宋体-GB2312"/>
        <charset val="134"/>
      </rPr>
      <t>中共海南藏族自治州委办公室</t>
    </r>
  </si>
  <si>
    <t>二档</t>
  </si>
  <si>
    <r>
      <rPr>
        <b/>
        <sz val="11"/>
        <rFont val="CESI宋体-GB2312"/>
        <charset val="134"/>
      </rPr>
      <t>中国人民政治协商会议海南藏族自治州委员会办公室</t>
    </r>
  </si>
  <si>
    <r>
      <rPr>
        <b/>
        <sz val="11"/>
        <rFont val="CESI宋体-GB2312"/>
        <charset val="134"/>
      </rPr>
      <t>海南藏族自治州乡村振兴局</t>
    </r>
  </si>
  <si>
    <r>
      <rPr>
        <b/>
        <sz val="11"/>
        <rFont val="CESI宋体-GB2312"/>
        <charset val="134"/>
      </rPr>
      <t>海南藏族自治州财政局</t>
    </r>
  </si>
  <si>
    <r>
      <rPr>
        <b/>
        <sz val="11"/>
        <rFont val="CESI宋体-GB2312"/>
        <charset val="134"/>
      </rPr>
      <t>海南藏族自治州人力资源和社会保障局</t>
    </r>
  </si>
  <si>
    <r>
      <rPr>
        <b/>
        <sz val="11"/>
        <rFont val="CESI宋体-GB2312"/>
        <charset val="134"/>
      </rPr>
      <t>中共海南藏族自治州委老干部局</t>
    </r>
  </si>
  <si>
    <r>
      <rPr>
        <b/>
        <sz val="11"/>
        <rFont val="CESI宋体-GB2312"/>
        <charset val="134"/>
      </rPr>
      <t>海南藏族自治州人民政府办公室</t>
    </r>
  </si>
  <si>
    <r>
      <rPr>
        <b/>
        <sz val="11"/>
        <rFont val="CESI宋体-GB2312"/>
        <charset val="134"/>
      </rPr>
      <t>海南藏族自治州司法局</t>
    </r>
  </si>
  <si>
    <r>
      <rPr>
        <b/>
        <sz val="11"/>
        <rFont val="CESI宋体-GB2312"/>
        <charset val="134"/>
      </rPr>
      <t>海南藏族自治州水利局</t>
    </r>
  </si>
  <si>
    <t>三档</t>
  </si>
  <si>
    <r>
      <rPr>
        <b/>
        <sz val="11"/>
        <rFont val="CESI宋体-GB2312"/>
        <charset val="134"/>
      </rPr>
      <t>海南藏族自治州发展和改革委员会</t>
    </r>
  </si>
  <si>
    <r>
      <rPr>
        <b/>
        <sz val="11"/>
        <rFont val="CESI宋体-GB2312"/>
        <charset val="134"/>
      </rPr>
      <t>海南藏族自治州审计局</t>
    </r>
  </si>
  <si>
    <r>
      <rPr>
        <b/>
        <sz val="11"/>
        <rFont val="CESI宋体-GB2312"/>
        <charset val="134"/>
      </rPr>
      <t>海南藏族自治州公安局交通警察支队</t>
    </r>
  </si>
  <si>
    <r>
      <rPr>
        <b/>
        <sz val="11"/>
        <rFont val="CESI宋体-GB2312"/>
        <charset val="134"/>
      </rPr>
      <t>海南州市场监督管理局</t>
    </r>
  </si>
  <si>
    <r>
      <rPr>
        <b/>
        <sz val="11"/>
        <rFont val="CESI宋体-GB2312"/>
        <charset val="134"/>
      </rPr>
      <t>海南藏族自治州州直机关事务管理局</t>
    </r>
  </si>
  <si>
    <r>
      <rPr>
        <b/>
        <sz val="11"/>
        <rFont val="CESI宋体-GB2312"/>
        <charset val="134"/>
      </rPr>
      <t>海南藏族自治州统计局</t>
    </r>
  </si>
  <si>
    <r>
      <rPr>
        <b/>
        <sz val="11"/>
        <rFont val="CESI宋体-GB2312"/>
        <charset val="134"/>
      </rPr>
      <t>海南藏族自治州医疗保障局</t>
    </r>
  </si>
  <si>
    <r>
      <rPr>
        <b/>
        <sz val="11"/>
        <rFont val="CESI宋体-GB2312"/>
        <charset val="134"/>
      </rPr>
      <t>海南藏族自治州人民代表大会常务委员会办公室</t>
    </r>
  </si>
  <si>
    <r>
      <rPr>
        <b/>
        <sz val="11"/>
        <rFont val="CESI宋体-GB2312"/>
        <charset val="134"/>
      </rPr>
      <t>海南藏族自治州退役军人事务局</t>
    </r>
  </si>
  <si>
    <r>
      <rPr>
        <b/>
        <sz val="11"/>
        <rFont val="CESI宋体-GB2312"/>
        <charset val="134"/>
      </rPr>
      <t>海南藏族自治州自然资源局</t>
    </r>
  </si>
  <si>
    <r>
      <rPr>
        <b/>
        <sz val="11"/>
        <rFont val="CESI宋体-GB2312"/>
        <charset val="134"/>
      </rPr>
      <t>海南藏族自治州住房和城乡建设局</t>
    </r>
  </si>
  <si>
    <r>
      <rPr>
        <b/>
        <sz val="11"/>
        <rFont val="CESI宋体-GB2312"/>
        <charset val="134"/>
      </rPr>
      <t>海南藏族自治州民族宗教事务委员会</t>
    </r>
  </si>
  <si>
    <t>四档</t>
  </si>
  <si>
    <r>
      <rPr>
        <b/>
        <sz val="11"/>
        <rFont val="CESI宋体-GB2312"/>
        <charset val="134"/>
      </rPr>
      <t>海南藏族自治州工业商务和信息化局</t>
    </r>
  </si>
  <si>
    <r>
      <rPr>
        <b/>
        <sz val="11"/>
        <rFont val="CESI宋体-GB2312"/>
        <charset val="134"/>
      </rPr>
      <t>海南藏族自治州民政局</t>
    </r>
  </si>
  <si>
    <r>
      <rPr>
        <b/>
        <sz val="11"/>
        <rFont val="CESI宋体-GB2312"/>
        <charset val="134"/>
      </rPr>
      <t>中共海南藏族自治州纪律检查委员会</t>
    </r>
  </si>
  <si>
    <r>
      <rPr>
        <b/>
        <sz val="11"/>
        <rFont val="CESI宋体-GB2312"/>
        <charset val="134"/>
      </rPr>
      <t>海南藏族自治州公安局</t>
    </r>
  </si>
  <si>
    <r>
      <rPr>
        <b/>
        <sz val="11"/>
        <rFont val="CESI宋体-GB2312"/>
        <charset val="134"/>
      </rPr>
      <t>海南州交通运输局</t>
    </r>
  </si>
  <si>
    <r>
      <rPr>
        <b/>
        <sz val="11"/>
        <rFont val="CESI宋体-GB2312"/>
        <charset val="134"/>
      </rPr>
      <t>海南藏族自治州生态环境局</t>
    </r>
  </si>
  <si>
    <r>
      <rPr>
        <b/>
        <sz val="11"/>
        <rFont val="CESI宋体-GB2312"/>
        <charset val="134"/>
      </rPr>
      <t>海南藏族自治州教育局</t>
    </r>
  </si>
  <si>
    <r>
      <rPr>
        <b/>
        <sz val="11"/>
        <rFont val="CESI宋体-GB2312"/>
        <charset val="134"/>
      </rPr>
      <t>中共海南藏族自治州委宣传部</t>
    </r>
  </si>
  <si>
    <r>
      <rPr>
        <sz val="12"/>
        <rFont val="宋体"/>
        <charset val="134"/>
      </rPr>
      <t>五档</t>
    </r>
  </si>
  <si>
    <r>
      <rPr>
        <b/>
        <sz val="11"/>
        <rFont val="CESI宋体-GB2312"/>
        <charset val="134"/>
      </rPr>
      <t>海南藏族自治州科学技术局</t>
    </r>
  </si>
  <si>
    <r>
      <rPr>
        <b/>
        <sz val="11"/>
        <rFont val="CESI宋体-GB2312"/>
        <charset val="134"/>
      </rPr>
      <t>海南藏族自治州林业和草原局</t>
    </r>
  </si>
  <si>
    <r>
      <rPr>
        <b/>
        <sz val="11"/>
        <rFont val="CESI宋体-GB2312"/>
        <charset val="134"/>
      </rPr>
      <t>中共海南藏族自治州委统战部</t>
    </r>
  </si>
  <si>
    <r>
      <rPr>
        <b/>
        <sz val="11"/>
        <rFont val="CESI宋体-GB2312"/>
        <charset val="134"/>
      </rPr>
      <t>中共海南藏族自治州委政法委员会</t>
    </r>
  </si>
  <si>
    <r>
      <rPr>
        <b/>
        <sz val="11"/>
        <rFont val="CESI宋体-GB2312"/>
        <charset val="134"/>
      </rPr>
      <t>海南藏族自治州卫生健康委员会</t>
    </r>
  </si>
  <si>
    <r>
      <rPr>
        <b/>
        <sz val="11"/>
        <rFont val="CESI宋体-GB2312"/>
        <charset val="134"/>
      </rPr>
      <t>中共海南藏族自治州委组织部</t>
    </r>
  </si>
  <si>
    <r>
      <rPr>
        <b/>
        <sz val="11"/>
        <rFont val="CESI宋体-GB2312"/>
        <charset val="134"/>
      </rPr>
      <t>海南藏族自治州文体旅游广电局</t>
    </r>
  </si>
  <si>
    <r>
      <rPr>
        <b/>
        <sz val="11"/>
        <rFont val="CESI宋体-GB2312"/>
        <charset val="134"/>
      </rPr>
      <t>海南藏族自治州农牧局</t>
    </r>
  </si>
  <si>
    <r>
      <rPr>
        <b/>
        <sz val="11"/>
        <rFont val="CESI宋体-GB2312"/>
        <charset val="134"/>
      </rPr>
      <t>海南藏族自治州应急管理局</t>
    </r>
  </si>
  <si>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1-2</t>
    </r>
  </si>
  <si>
    <r>
      <rPr>
        <sz val="18"/>
        <rFont val="Times New Roman"/>
        <charset val="134"/>
      </rPr>
      <t>2023</t>
    </r>
    <r>
      <rPr>
        <sz val="18"/>
        <rFont val="方正小标宋_GBK"/>
        <charset val="134"/>
      </rPr>
      <t>年度州级部门预算管理综合绩效考评结果（行政类党政其他部门）</t>
    </r>
  </si>
  <si>
    <t>档次</t>
  </si>
  <si>
    <r>
      <rPr>
        <b/>
        <sz val="12"/>
        <rFont val="宋体"/>
        <charset val="134"/>
      </rPr>
      <t>预算执行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41</t>
    </r>
    <r>
      <rPr>
        <b/>
        <sz val="12"/>
        <rFont val="宋体"/>
        <charset val="134"/>
      </rPr>
      <t>分）</t>
    </r>
  </si>
  <si>
    <r>
      <rPr>
        <b/>
        <sz val="12"/>
        <rFont val="宋体"/>
        <charset val="134"/>
      </rPr>
      <t>预算资金监管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9</t>
    </r>
    <r>
      <rPr>
        <b/>
        <sz val="12"/>
        <rFont val="宋体"/>
        <charset val="134"/>
      </rPr>
      <t>分）</t>
    </r>
  </si>
  <si>
    <r>
      <rPr>
        <b/>
        <sz val="12"/>
        <rFont val="宋体"/>
        <charset val="134"/>
      </rPr>
      <t>预算基础管理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25</t>
    </r>
    <r>
      <rPr>
        <b/>
        <sz val="12"/>
        <rFont val="宋体"/>
        <charset val="134"/>
      </rPr>
      <t>分）</t>
    </r>
  </si>
  <si>
    <r>
      <rPr>
        <b/>
        <sz val="12"/>
        <rFont val="宋体"/>
        <charset val="134"/>
      </rPr>
      <t>预算改革推进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7</t>
    </r>
    <r>
      <rPr>
        <b/>
        <sz val="12"/>
        <rFont val="宋体"/>
        <charset val="134"/>
      </rPr>
      <t>分）</t>
    </r>
  </si>
  <si>
    <r>
      <rPr>
        <b/>
        <sz val="11"/>
        <rFont val="CESI宋体-GB2312"/>
        <charset val="134"/>
      </rPr>
      <t>中国共产主义青年团海南藏族自治州委员会</t>
    </r>
  </si>
  <si>
    <r>
      <rPr>
        <sz val="12"/>
        <rFont val="宋体"/>
        <charset val="134"/>
      </rPr>
      <t>二档</t>
    </r>
  </si>
  <si>
    <r>
      <rPr>
        <b/>
        <sz val="11"/>
        <rFont val="CESI宋体-GB2312"/>
        <charset val="134"/>
      </rPr>
      <t>中共海南藏族自治州委政策研究室</t>
    </r>
  </si>
  <si>
    <r>
      <rPr>
        <b/>
        <sz val="11"/>
        <rFont val="CESI宋体-GB2312"/>
        <charset val="134"/>
      </rPr>
      <t>海南藏族自治州政务服务监督管理局</t>
    </r>
  </si>
  <si>
    <r>
      <rPr>
        <b/>
        <sz val="11"/>
        <rFont val="CESI宋体-GB2312"/>
        <charset val="134"/>
      </rPr>
      <t>海南州农牧业综合行政执法监督局</t>
    </r>
  </si>
  <si>
    <r>
      <rPr>
        <b/>
        <sz val="11"/>
        <rFont val="CESI宋体-GB2312"/>
        <charset val="134"/>
      </rPr>
      <t>海南藏族自治州工商业联合会</t>
    </r>
  </si>
  <si>
    <r>
      <rPr>
        <sz val="12"/>
        <rFont val="宋体"/>
        <charset val="134"/>
      </rPr>
      <t>三档</t>
    </r>
  </si>
  <si>
    <r>
      <rPr>
        <b/>
        <sz val="11"/>
        <color indexed="8"/>
        <rFont val="CESI宋体-GB2312"/>
        <charset val="134"/>
      </rPr>
      <t>海南州劳动保障监察队</t>
    </r>
  </si>
  <si>
    <r>
      <rPr>
        <b/>
        <sz val="11"/>
        <rFont val="CESI宋体-GB2312"/>
        <charset val="134"/>
      </rPr>
      <t>海南藏族自治州文学艺术界联合会</t>
    </r>
  </si>
  <si>
    <r>
      <rPr>
        <b/>
        <sz val="11"/>
        <rFont val="CESI宋体-GB2312"/>
        <charset val="134"/>
      </rPr>
      <t>海南藏族自治州总工会</t>
    </r>
  </si>
  <si>
    <r>
      <rPr>
        <b/>
        <sz val="11"/>
        <rFont val="CESI宋体-GB2312"/>
        <charset val="134"/>
      </rPr>
      <t>青海省海南藏族自治州科学技术协会</t>
    </r>
  </si>
  <si>
    <r>
      <rPr>
        <sz val="12"/>
        <rFont val="宋体"/>
        <charset val="134"/>
      </rPr>
      <t>四档</t>
    </r>
  </si>
  <si>
    <r>
      <rPr>
        <b/>
        <sz val="11"/>
        <rFont val="CESI宋体-GB2312"/>
        <charset val="134"/>
      </rPr>
      <t>海南州卫生健康综合行政执法监督局</t>
    </r>
  </si>
  <si>
    <r>
      <rPr>
        <b/>
        <sz val="11"/>
        <rFont val="CESI宋体-GB2312"/>
        <charset val="134"/>
      </rPr>
      <t>海南藏族自治州残疾人联合会</t>
    </r>
  </si>
  <si>
    <r>
      <rPr>
        <b/>
        <sz val="11"/>
        <rFont val="CESI宋体-GB2312"/>
        <charset val="134"/>
      </rPr>
      <t>中共海南藏族自治州委机要和保密局</t>
    </r>
  </si>
  <si>
    <r>
      <rPr>
        <b/>
        <sz val="11"/>
        <rFont val="CESI宋体-GB2312"/>
        <charset val="134"/>
      </rPr>
      <t>海南藏族自治州红十字会</t>
    </r>
  </si>
  <si>
    <r>
      <rPr>
        <b/>
        <sz val="11"/>
        <rFont val="CESI宋体-GB2312"/>
        <charset val="134"/>
      </rPr>
      <t>青海省海南藏族自治州妇女联合会</t>
    </r>
  </si>
  <si>
    <r>
      <rPr>
        <b/>
        <sz val="11"/>
        <rFont val="CESI宋体-GB2312"/>
        <charset val="134"/>
      </rPr>
      <t>中共海南藏族自治州委党校</t>
    </r>
  </si>
  <si>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1-3</t>
    </r>
  </si>
  <si>
    <r>
      <rPr>
        <sz val="18"/>
        <rFont val="Times New Roman"/>
        <charset val="134"/>
      </rPr>
      <t>2023</t>
    </r>
    <r>
      <rPr>
        <sz val="18"/>
        <rFont val="方正小标宋_GBK"/>
        <charset val="134"/>
      </rPr>
      <t>年度州级部门预算管理综合绩效考评结果（事业类）</t>
    </r>
  </si>
  <si>
    <r>
      <rPr>
        <b/>
        <sz val="11"/>
        <rFont val="CESI宋体-GB2312"/>
        <charset val="134"/>
      </rPr>
      <t>序号</t>
    </r>
  </si>
  <si>
    <r>
      <rPr>
        <b/>
        <sz val="11"/>
        <color indexed="8"/>
        <rFont val="CESI宋体-GB2312"/>
        <charset val="134"/>
      </rPr>
      <t>单位名称</t>
    </r>
  </si>
  <si>
    <r>
      <rPr>
        <b/>
        <sz val="11"/>
        <color indexed="8"/>
        <rFont val="CESI宋体-GB2312"/>
        <charset val="134"/>
      </rPr>
      <t>部</t>
    </r>
    <r>
      <rPr>
        <b/>
        <sz val="11"/>
        <color indexed="8"/>
        <rFont val="Times New Roman"/>
        <charset val="134"/>
      </rPr>
      <t xml:space="preserve">  </t>
    </r>
    <r>
      <rPr>
        <b/>
        <sz val="11"/>
        <color indexed="8"/>
        <rFont val="CESI宋体-GB2312"/>
        <charset val="134"/>
      </rPr>
      <t>门</t>
    </r>
    <r>
      <rPr>
        <b/>
        <sz val="11"/>
        <color indexed="8"/>
        <rFont val="Times New Roman"/>
        <charset val="134"/>
      </rPr>
      <t xml:space="preserve">  </t>
    </r>
    <r>
      <rPr>
        <b/>
        <sz val="11"/>
        <color indexed="8"/>
        <rFont val="CESI宋体-GB2312"/>
        <charset val="134"/>
      </rPr>
      <t>分</t>
    </r>
    <r>
      <rPr>
        <b/>
        <sz val="11"/>
        <color indexed="8"/>
        <rFont val="Times New Roman"/>
        <charset val="134"/>
      </rPr>
      <t xml:space="preserve">  </t>
    </r>
    <r>
      <rPr>
        <b/>
        <sz val="11"/>
        <color indexed="8"/>
        <rFont val="CESI宋体-GB2312"/>
        <charset val="134"/>
      </rPr>
      <t>项</t>
    </r>
    <r>
      <rPr>
        <b/>
        <sz val="11"/>
        <color indexed="8"/>
        <rFont val="Times New Roman"/>
        <charset val="134"/>
      </rPr>
      <t xml:space="preserve">  </t>
    </r>
    <r>
      <rPr>
        <b/>
        <sz val="11"/>
        <color indexed="8"/>
        <rFont val="CESI宋体-GB2312"/>
        <charset val="134"/>
      </rPr>
      <t>得</t>
    </r>
    <r>
      <rPr>
        <b/>
        <sz val="11"/>
        <color indexed="8"/>
        <rFont val="Times New Roman"/>
        <charset val="134"/>
      </rPr>
      <t xml:space="preserve">  </t>
    </r>
    <r>
      <rPr>
        <b/>
        <sz val="11"/>
        <color indexed="8"/>
        <rFont val="CESI宋体-GB2312"/>
        <charset val="134"/>
      </rPr>
      <t>分</t>
    </r>
  </si>
  <si>
    <r>
      <rPr>
        <b/>
        <sz val="11"/>
        <rFont val="CESI宋体-GB2312"/>
        <charset val="134"/>
      </rPr>
      <t>综合得分</t>
    </r>
  </si>
  <si>
    <r>
      <rPr>
        <b/>
        <sz val="11"/>
        <rFont val="CESI宋体-GB2312"/>
        <charset val="134"/>
      </rPr>
      <t>档次</t>
    </r>
  </si>
  <si>
    <r>
      <rPr>
        <b/>
        <sz val="11"/>
        <color indexed="8"/>
        <rFont val="CESI宋体-GB2312"/>
        <charset val="134"/>
      </rPr>
      <t>预算编制</t>
    </r>
    <r>
      <rPr>
        <b/>
        <sz val="11"/>
        <color indexed="8"/>
        <rFont val="Times New Roman"/>
        <charset val="134"/>
      </rPr>
      <t xml:space="preserve"> </t>
    </r>
    <r>
      <rPr>
        <b/>
        <sz val="11"/>
        <color indexed="8"/>
        <rFont val="CESI宋体-GB2312"/>
        <charset val="134"/>
      </rPr>
      <t>（</t>
    </r>
    <r>
      <rPr>
        <b/>
        <sz val="11"/>
        <color indexed="8"/>
        <rFont val="Times New Roman"/>
        <charset val="134"/>
      </rPr>
      <t>18</t>
    </r>
    <r>
      <rPr>
        <b/>
        <sz val="11"/>
        <color indexed="8"/>
        <rFont val="CESI宋体-GB2312"/>
        <charset val="134"/>
      </rPr>
      <t>分）</t>
    </r>
  </si>
  <si>
    <r>
      <rPr>
        <b/>
        <sz val="11"/>
        <rFont val="CESI宋体-GB2312"/>
        <charset val="134"/>
      </rPr>
      <t>预算执行</t>
    </r>
    <r>
      <rPr>
        <b/>
        <sz val="11"/>
        <rFont val="Times New Roman"/>
        <charset val="134"/>
      </rPr>
      <t xml:space="preserve">
</t>
    </r>
    <r>
      <rPr>
        <b/>
        <sz val="11"/>
        <rFont val="CESI宋体-GB2312"/>
        <charset val="134"/>
      </rPr>
      <t>（</t>
    </r>
    <r>
      <rPr>
        <b/>
        <sz val="11"/>
        <rFont val="Times New Roman"/>
        <charset val="134"/>
      </rPr>
      <t>41</t>
    </r>
    <r>
      <rPr>
        <b/>
        <sz val="11"/>
        <rFont val="CESI宋体-GB2312"/>
        <charset val="134"/>
      </rPr>
      <t>分）</t>
    </r>
  </si>
  <si>
    <r>
      <rPr>
        <b/>
        <sz val="11"/>
        <rFont val="CESI宋体-GB2312"/>
        <charset val="134"/>
      </rPr>
      <t>预算资金监管（</t>
    </r>
    <r>
      <rPr>
        <b/>
        <sz val="11"/>
        <rFont val="Times New Roman"/>
        <charset val="134"/>
      </rPr>
      <t>9</t>
    </r>
    <r>
      <rPr>
        <b/>
        <sz val="11"/>
        <rFont val="CESI宋体-GB2312"/>
        <charset val="134"/>
      </rPr>
      <t>分）</t>
    </r>
  </si>
  <si>
    <r>
      <rPr>
        <b/>
        <sz val="11"/>
        <rFont val="CESI宋体-GB2312"/>
        <charset val="134"/>
      </rPr>
      <t>预算基础管理（</t>
    </r>
    <r>
      <rPr>
        <b/>
        <sz val="11"/>
        <rFont val="Times New Roman"/>
        <charset val="134"/>
      </rPr>
      <t>25</t>
    </r>
    <r>
      <rPr>
        <b/>
        <sz val="11"/>
        <rFont val="CESI宋体-GB2312"/>
        <charset val="134"/>
      </rPr>
      <t>分）</t>
    </r>
  </si>
  <si>
    <r>
      <rPr>
        <b/>
        <sz val="11"/>
        <rFont val="CESI宋体-GB2312"/>
        <charset val="134"/>
      </rPr>
      <t>预算改革推进（</t>
    </r>
    <r>
      <rPr>
        <b/>
        <sz val="11"/>
        <rFont val="Times New Roman"/>
        <charset val="134"/>
      </rPr>
      <t>7</t>
    </r>
    <r>
      <rPr>
        <b/>
        <sz val="11"/>
        <rFont val="CESI宋体-GB2312"/>
        <charset val="134"/>
      </rPr>
      <t>分）</t>
    </r>
  </si>
  <si>
    <r>
      <rPr>
        <b/>
        <sz val="11"/>
        <rFont val="CESI宋体-GB2312"/>
        <charset val="134"/>
      </rPr>
      <t>海南藏族自治州水利综合行政执法监督局</t>
    </r>
  </si>
  <si>
    <r>
      <rPr>
        <b/>
        <sz val="11"/>
        <rFont val="CESI宋体-GB2312"/>
        <charset val="134"/>
      </rPr>
      <t>海南州接待服务中心</t>
    </r>
  </si>
  <si>
    <r>
      <rPr>
        <b/>
        <sz val="11"/>
        <rFont val="CESI宋体-GB2312"/>
        <charset val="134"/>
      </rPr>
      <t>海南藏族自治州贵德拉西瓦灌溉工程建设局</t>
    </r>
  </si>
  <si>
    <r>
      <rPr>
        <b/>
        <sz val="11"/>
        <rFont val="CESI宋体-GB2312"/>
        <charset val="134"/>
      </rPr>
      <t>青海省海南藏族自治州民族歌舞团</t>
    </r>
  </si>
  <si>
    <r>
      <rPr>
        <b/>
        <sz val="11"/>
        <rFont val="CESI宋体-GB2312"/>
        <charset val="134"/>
      </rPr>
      <t>海南藏族自治州藏文信息技术研究中心</t>
    </r>
  </si>
  <si>
    <r>
      <rPr>
        <b/>
        <sz val="11"/>
        <rFont val="CESI宋体-GB2312"/>
        <charset val="134"/>
      </rPr>
      <t>海南州教育研究室</t>
    </r>
  </si>
  <si>
    <r>
      <rPr>
        <b/>
        <sz val="11"/>
        <color indexed="8"/>
        <rFont val="CESI宋体-GB2312"/>
        <charset val="134"/>
      </rPr>
      <t>海南州交通运输综合服务中心</t>
    </r>
  </si>
  <si>
    <r>
      <rPr>
        <b/>
        <sz val="11"/>
        <rFont val="CESI宋体-GB2312"/>
        <charset val="134"/>
      </rPr>
      <t>海南藏族自治州图书馆</t>
    </r>
  </si>
  <si>
    <r>
      <rPr>
        <b/>
        <sz val="11"/>
        <rFont val="CESI宋体-GB2312"/>
        <charset val="134"/>
      </rPr>
      <t>海南州农畜产品质量安全检验检测中心</t>
    </r>
  </si>
  <si>
    <r>
      <rPr>
        <b/>
        <sz val="11"/>
        <color indexed="8"/>
        <rFont val="CESI宋体-GB2312"/>
        <charset val="134"/>
      </rPr>
      <t>海南州交通运输综合行政执法监督局</t>
    </r>
  </si>
  <si>
    <r>
      <rPr>
        <b/>
        <sz val="11"/>
        <rFont val="CESI宋体-GB2312"/>
        <charset val="134"/>
      </rPr>
      <t>海南州退役军人服务中心</t>
    </r>
  </si>
  <si>
    <r>
      <rPr>
        <b/>
        <sz val="11"/>
        <rFont val="CESI宋体-GB2312"/>
        <charset val="134"/>
      </rPr>
      <t>海南藏族自治州党史研究室</t>
    </r>
  </si>
  <si>
    <r>
      <rPr>
        <b/>
        <sz val="11"/>
        <rFont val="CESI宋体-GB2312"/>
        <charset val="134"/>
      </rPr>
      <t>海南藏族自治州广播电视台</t>
    </r>
  </si>
  <si>
    <r>
      <rPr>
        <b/>
        <sz val="11"/>
        <color indexed="8"/>
        <rFont val="CESI宋体-GB2312"/>
        <charset val="134"/>
      </rPr>
      <t>海南藏族自治州供销社</t>
    </r>
  </si>
  <si>
    <r>
      <rPr>
        <b/>
        <sz val="11"/>
        <rFont val="CESI宋体-GB2312"/>
        <charset val="134"/>
      </rPr>
      <t>海南州农牧业综合服务中心</t>
    </r>
  </si>
  <si>
    <r>
      <rPr>
        <b/>
        <sz val="11"/>
        <rFont val="CESI宋体-GB2312"/>
        <charset val="134"/>
      </rPr>
      <t>海南藏族自治州社会保险服务局</t>
    </r>
  </si>
  <si>
    <r>
      <rPr>
        <b/>
        <sz val="11"/>
        <rFont val="CESI宋体-GB2312"/>
        <charset val="134"/>
      </rPr>
      <t>海南州动物疫病预防控制中心</t>
    </r>
  </si>
  <si>
    <r>
      <rPr>
        <b/>
        <sz val="11"/>
        <color indexed="8"/>
        <rFont val="CESI宋体-GB2312"/>
        <charset val="134"/>
      </rPr>
      <t>海南藏族自治州医保经办中心</t>
    </r>
  </si>
  <si>
    <r>
      <rPr>
        <b/>
        <sz val="11"/>
        <rFont val="CESI宋体-GB2312"/>
        <charset val="134"/>
      </rPr>
      <t>海南州三滩引水生态综合治理工程建设局</t>
    </r>
  </si>
  <si>
    <r>
      <rPr>
        <b/>
        <sz val="11"/>
        <color indexed="8"/>
        <rFont val="CESI宋体-GB2312"/>
        <charset val="134"/>
      </rPr>
      <t>海南藏族自治州特殊教育学校</t>
    </r>
  </si>
  <si>
    <r>
      <rPr>
        <b/>
        <sz val="11"/>
        <rFont val="CESI宋体-GB2312"/>
        <charset val="134"/>
      </rPr>
      <t>海南藏族自治州民族语文工作中心</t>
    </r>
  </si>
  <si>
    <r>
      <rPr>
        <b/>
        <sz val="11"/>
        <rFont val="CESI宋体-GB2312"/>
        <charset val="134"/>
      </rPr>
      <t>海南藏族自治州教育考试服务中心</t>
    </r>
  </si>
  <si>
    <r>
      <rPr>
        <b/>
        <sz val="11"/>
        <rFont val="CESI宋体-GB2312"/>
        <charset val="134"/>
      </rPr>
      <t>海南藏族自治州就业服务局</t>
    </r>
  </si>
  <si>
    <r>
      <rPr>
        <b/>
        <sz val="11"/>
        <rFont val="CESI宋体-GB2312"/>
        <charset val="134"/>
      </rPr>
      <t>海南州林业站</t>
    </r>
  </si>
  <si>
    <r>
      <rPr>
        <b/>
        <sz val="11"/>
        <rFont val="CESI宋体-GB2312"/>
        <charset val="134"/>
      </rPr>
      <t>海南藏族自治州住房公积金管理中心</t>
    </r>
  </si>
  <si>
    <r>
      <rPr>
        <b/>
        <sz val="11"/>
        <rFont val="CESI宋体-GB2312"/>
        <charset val="134"/>
      </rPr>
      <t>海南藏族自治州群众体育指导服务中心</t>
    </r>
  </si>
  <si>
    <r>
      <rPr>
        <b/>
        <sz val="11"/>
        <rFont val="CESI宋体-GB2312"/>
        <charset val="134"/>
      </rPr>
      <t>海南藏族自治州妇幼保健计划生育服务中心</t>
    </r>
  </si>
  <si>
    <r>
      <rPr>
        <b/>
        <sz val="11"/>
        <rFont val="CESI宋体-GB2312"/>
        <charset val="134"/>
      </rPr>
      <t>青海省海南州职业技术学校</t>
    </r>
  </si>
  <si>
    <r>
      <rPr>
        <b/>
        <sz val="11"/>
        <rFont val="CESI宋体-GB2312"/>
        <charset val="134"/>
      </rPr>
      <t>海南报社</t>
    </r>
  </si>
  <si>
    <r>
      <rPr>
        <b/>
        <sz val="11"/>
        <rFont val="CESI宋体-GB2312"/>
        <charset val="134"/>
      </rPr>
      <t>海南藏族自治州中心血站</t>
    </r>
  </si>
  <si>
    <r>
      <rPr>
        <b/>
        <sz val="11"/>
        <rFont val="CESI宋体-GB2312"/>
        <charset val="134"/>
      </rPr>
      <t>海南州社会福利服务中心</t>
    </r>
  </si>
  <si>
    <r>
      <rPr>
        <b/>
        <sz val="11"/>
        <rFont val="CESI宋体-GB2312"/>
        <charset val="134"/>
      </rPr>
      <t>海南藏族自治州文化馆</t>
    </r>
  </si>
  <si>
    <r>
      <rPr>
        <b/>
        <sz val="11"/>
        <color indexed="8"/>
        <rFont val="CESI宋体-GB2312"/>
        <charset val="134"/>
      </rPr>
      <t>海南州应急管理综合行政执法局</t>
    </r>
  </si>
  <si>
    <r>
      <rPr>
        <b/>
        <sz val="11"/>
        <rFont val="CESI宋体-GB2312"/>
        <charset val="134"/>
      </rPr>
      <t>海南州食品药品和质量技术检验检测院</t>
    </r>
  </si>
  <si>
    <r>
      <rPr>
        <b/>
        <sz val="11"/>
        <rFont val="CESI宋体-GB2312"/>
        <charset val="134"/>
      </rPr>
      <t>海南藏族自治州疾病预防控制中心</t>
    </r>
  </si>
  <si>
    <r>
      <rPr>
        <b/>
        <sz val="11"/>
        <rFont val="CESI宋体-GB2312"/>
        <charset val="134"/>
      </rPr>
      <t>海南藏族自治州民族博物馆</t>
    </r>
  </si>
  <si>
    <r>
      <rPr>
        <b/>
        <sz val="11"/>
        <rFont val="CESI宋体-GB2312"/>
        <charset val="134"/>
      </rPr>
      <t>海南州绿色产业发展园区管理委员会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</si>
</sst>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6"/>
      <name val="Times New Roman"/>
      <charset val="134"/>
    </font>
    <font>
      <sz val="20"/>
      <name val="Times New Roman"/>
      <charset val="134"/>
    </font>
    <font>
      <sz val="18"/>
      <name val="Times New Roman"/>
      <charset val="134"/>
    </font>
    <font>
      <b/>
      <sz val="11"/>
      <name val="Times New Roman"/>
      <charset val="134"/>
    </font>
    <font>
      <b/>
      <sz val="11"/>
      <color indexed="8"/>
      <name val="Times New Roman"/>
      <charset val="134"/>
    </font>
    <font>
      <b/>
      <sz val="11"/>
      <name val="CESI宋体-GB2312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0"/>
      <color indexed="8"/>
      <name val="Times New Roman"/>
      <charset val="134"/>
    </font>
    <font>
      <b/>
      <sz val="12"/>
      <name val="Times New Roman"/>
      <charset val="134"/>
    </font>
    <font>
      <b/>
      <sz val="12"/>
      <color indexed="8"/>
      <name val="Times New Roman"/>
      <charset val="134"/>
    </font>
    <font>
      <b/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6"/>
      <name val="黑体"/>
      <charset val="134"/>
    </font>
    <font>
      <sz val="18"/>
      <name val="方正小标宋_GBK"/>
      <charset val="134"/>
    </font>
    <font>
      <b/>
      <sz val="11"/>
      <color indexed="8"/>
      <name val="CESI宋体-GB2312"/>
      <charset val="134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4" fillId="19" borderId="16" applyNumberFormat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27" fillId="20" borderId="11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42"/>
  <sheetViews>
    <sheetView tabSelected="1" workbookViewId="0">
      <selection activeCell="M38" sqref="M38"/>
    </sheetView>
  </sheetViews>
  <sheetFormatPr defaultColWidth="10.2833333333333" defaultRowHeight="14.25"/>
  <cols>
    <col min="1" max="1" width="6.85833333333333" style="1" customWidth="1"/>
    <col min="2" max="2" width="50.425" style="4" customWidth="1"/>
    <col min="3" max="3" width="12.7166666666667" style="4" customWidth="1"/>
    <col min="4" max="4" width="11.575" style="1" customWidth="1"/>
    <col min="5" max="5" width="17" style="1" customWidth="1"/>
    <col min="6" max="6" width="18.1416666666667" style="1" customWidth="1"/>
    <col min="7" max="7" width="16.1416666666667" style="1" customWidth="1"/>
    <col min="8" max="8" width="19.7166666666667" style="1" customWidth="1"/>
    <col min="9" max="16384" width="10.2833333333333" style="1"/>
  </cols>
  <sheetData>
    <row r="1" ht="20.25" spans="1:9">
      <c r="A1" s="26" t="s">
        <v>0</v>
      </c>
      <c r="B1" s="26"/>
      <c r="C1" s="26"/>
      <c r="D1" s="26"/>
      <c r="E1" s="26"/>
      <c r="F1" s="26"/>
      <c r="G1" s="26"/>
      <c r="H1" s="26"/>
      <c r="I1" s="35"/>
    </row>
    <row r="2" ht="57" customHeight="1" spans="1:9">
      <c r="A2" s="27" t="s">
        <v>1</v>
      </c>
      <c r="B2" s="27"/>
      <c r="C2" s="27"/>
      <c r="D2" s="27"/>
      <c r="E2" s="27"/>
      <c r="F2" s="27"/>
      <c r="G2" s="27"/>
      <c r="H2" s="27"/>
      <c r="I2" s="27"/>
    </row>
    <row r="3" ht="39" customHeight="1" spans="1:9">
      <c r="A3" s="28" t="s">
        <v>2</v>
      </c>
      <c r="B3" s="29" t="s">
        <v>3</v>
      </c>
      <c r="C3" s="29" t="s">
        <v>4</v>
      </c>
      <c r="D3" s="29"/>
      <c r="E3" s="29"/>
      <c r="F3" s="29"/>
      <c r="G3" s="29"/>
      <c r="H3" s="28" t="s">
        <v>5</v>
      </c>
      <c r="I3" s="21" t="s">
        <v>6</v>
      </c>
    </row>
    <row r="4" s="1" customFormat="1" ht="45" customHeight="1" spans="1:9">
      <c r="A4" s="28"/>
      <c r="B4" s="29"/>
      <c r="C4" s="29" t="s">
        <v>7</v>
      </c>
      <c r="D4" s="28" t="s">
        <v>8</v>
      </c>
      <c r="E4" s="33" t="s">
        <v>9</v>
      </c>
      <c r="F4" s="33" t="s">
        <v>10</v>
      </c>
      <c r="G4" s="28" t="s">
        <v>11</v>
      </c>
      <c r="H4" s="28"/>
      <c r="I4" s="21"/>
    </row>
    <row r="5" s="1" customFormat="1" ht="32" customHeight="1" spans="1:9">
      <c r="A5" s="37">
        <v>1</v>
      </c>
      <c r="B5" s="14" t="s">
        <v>12</v>
      </c>
      <c r="C5" s="17">
        <v>14</v>
      </c>
      <c r="D5" s="16">
        <v>31</v>
      </c>
      <c r="E5" s="16">
        <v>9</v>
      </c>
      <c r="F5" s="16">
        <v>24.2</v>
      </c>
      <c r="G5" s="16">
        <v>7</v>
      </c>
      <c r="H5" s="21">
        <f t="shared" ref="H5:H42" si="0">SUM(C5:G5)</f>
        <v>85.2</v>
      </c>
      <c r="I5" s="42" t="s">
        <v>13</v>
      </c>
    </row>
    <row r="6" s="1" customFormat="1" ht="32" customHeight="1" spans="1:9">
      <c r="A6" s="37">
        <v>2</v>
      </c>
      <c r="B6" s="14" t="s">
        <v>14</v>
      </c>
      <c r="C6" s="18">
        <v>17</v>
      </c>
      <c r="D6" s="18">
        <v>30</v>
      </c>
      <c r="E6" s="18">
        <v>9</v>
      </c>
      <c r="F6" s="18">
        <v>24.4</v>
      </c>
      <c r="G6" s="18">
        <v>3</v>
      </c>
      <c r="H6" s="21">
        <f t="shared" si="0"/>
        <v>83.4</v>
      </c>
      <c r="I6" s="21"/>
    </row>
    <row r="7" s="1" customFormat="1" ht="32" customHeight="1" spans="1:9">
      <c r="A7" s="37">
        <v>3</v>
      </c>
      <c r="B7" s="14" t="s">
        <v>15</v>
      </c>
      <c r="C7" s="23">
        <v>15</v>
      </c>
      <c r="D7" s="23">
        <v>36</v>
      </c>
      <c r="E7" s="23">
        <v>6</v>
      </c>
      <c r="F7" s="23">
        <v>22.7</v>
      </c>
      <c r="G7" s="23">
        <v>3</v>
      </c>
      <c r="H7" s="21">
        <f t="shared" si="0"/>
        <v>82.7</v>
      </c>
      <c r="I7" s="21"/>
    </row>
    <row r="8" s="1" customFormat="1" ht="32" customHeight="1" spans="1:9">
      <c r="A8" s="37">
        <v>4</v>
      </c>
      <c r="B8" s="14" t="s">
        <v>16</v>
      </c>
      <c r="C8" s="18">
        <v>18</v>
      </c>
      <c r="D8" s="18">
        <v>32</v>
      </c>
      <c r="E8" s="18">
        <v>7</v>
      </c>
      <c r="F8" s="18">
        <v>22.8</v>
      </c>
      <c r="G8" s="18">
        <v>1</v>
      </c>
      <c r="H8" s="21">
        <f t="shared" si="0"/>
        <v>80.8</v>
      </c>
      <c r="I8" s="21"/>
    </row>
    <row r="9" s="1" customFormat="1" ht="32" customHeight="1" spans="1:9">
      <c r="A9" s="37">
        <v>5</v>
      </c>
      <c r="B9" s="14" t="s">
        <v>17</v>
      </c>
      <c r="C9" s="20">
        <v>16</v>
      </c>
      <c r="D9" s="21">
        <v>30</v>
      </c>
      <c r="E9" s="21">
        <v>11</v>
      </c>
      <c r="F9" s="21">
        <v>22.6</v>
      </c>
      <c r="G9" s="21">
        <v>1</v>
      </c>
      <c r="H9" s="21">
        <f t="shared" si="0"/>
        <v>80.6</v>
      </c>
      <c r="I9" s="21"/>
    </row>
    <row r="10" s="1" customFormat="1" ht="32" customHeight="1" spans="1:9">
      <c r="A10" s="37">
        <v>6</v>
      </c>
      <c r="B10" s="14" t="s">
        <v>18</v>
      </c>
      <c r="C10" s="20">
        <v>12</v>
      </c>
      <c r="D10" s="21">
        <v>37</v>
      </c>
      <c r="E10" s="21">
        <v>9</v>
      </c>
      <c r="F10" s="21">
        <v>21.6</v>
      </c>
      <c r="G10" s="21">
        <v>1</v>
      </c>
      <c r="H10" s="21">
        <f t="shared" si="0"/>
        <v>80.6</v>
      </c>
      <c r="I10" s="21"/>
    </row>
    <row r="11" s="1" customFormat="1" ht="32" customHeight="1" spans="1:9">
      <c r="A11" s="37">
        <v>7</v>
      </c>
      <c r="B11" s="14" t="s">
        <v>19</v>
      </c>
      <c r="C11" s="17">
        <v>16</v>
      </c>
      <c r="D11" s="16">
        <v>28</v>
      </c>
      <c r="E11" s="16">
        <v>9</v>
      </c>
      <c r="F11" s="16">
        <v>22.4</v>
      </c>
      <c r="G11" s="16">
        <v>5</v>
      </c>
      <c r="H11" s="21">
        <f t="shared" si="0"/>
        <v>80.4</v>
      </c>
      <c r="I11" s="21"/>
    </row>
    <row r="12" s="1" customFormat="1" ht="32" customHeight="1" spans="1:9">
      <c r="A12" s="37">
        <v>8</v>
      </c>
      <c r="B12" s="14" t="s">
        <v>20</v>
      </c>
      <c r="C12" s="18">
        <v>17</v>
      </c>
      <c r="D12" s="18">
        <v>31</v>
      </c>
      <c r="E12" s="18">
        <v>9</v>
      </c>
      <c r="F12" s="18">
        <v>20</v>
      </c>
      <c r="G12" s="18">
        <v>3</v>
      </c>
      <c r="H12" s="21">
        <f t="shared" si="0"/>
        <v>80</v>
      </c>
      <c r="I12" s="21"/>
    </row>
    <row r="13" s="1" customFormat="1" ht="32" customHeight="1" spans="1:9">
      <c r="A13" s="37">
        <v>9</v>
      </c>
      <c r="B13" s="14" t="s">
        <v>21</v>
      </c>
      <c r="C13" s="20">
        <v>14</v>
      </c>
      <c r="D13" s="21">
        <v>30</v>
      </c>
      <c r="E13" s="21">
        <v>7</v>
      </c>
      <c r="F13" s="21">
        <v>23.5</v>
      </c>
      <c r="G13" s="21">
        <v>2</v>
      </c>
      <c r="H13" s="21">
        <f t="shared" si="0"/>
        <v>76.5</v>
      </c>
      <c r="I13" s="24" t="s">
        <v>22</v>
      </c>
    </row>
    <row r="14" s="1" customFormat="1" ht="32" customHeight="1" spans="1:9">
      <c r="A14" s="37">
        <v>10</v>
      </c>
      <c r="B14" s="14" t="s">
        <v>23</v>
      </c>
      <c r="C14" s="18">
        <v>12</v>
      </c>
      <c r="D14" s="18">
        <v>30</v>
      </c>
      <c r="E14" s="18">
        <v>7</v>
      </c>
      <c r="F14" s="18">
        <v>23.4</v>
      </c>
      <c r="G14" s="18">
        <v>3</v>
      </c>
      <c r="H14" s="21">
        <f t="shared" si="0"/>
        <v>75.4</v>
      </c>
      <c r="I14" s="24"/>
    </row>
    <row r="15" s="1" customFormat="1" ht="32" customHeight="1" spans="1:9">
      <c r="A15" s="37">
        <v>11</v>
      </c>
      <c r="B15" s="14" t="s">
        <v>24</v>
      </c>
      <c r="C15" s="18">
        <v>17</v>
      </c>
      <c r="D15" s="18">
        <v>25</v>
      </c>
      <c r="E15" s="18">
        <v>8</v>
      </c>
      <c r="F15" s="18">
        <v>23.5</v>
      </c>
      <c r="G15" s="18">
        <v>1</v>
      </c>
      <c r="H15" s="21">
        <f t="shared" si="0"/>
        <v>74.5</v>
      </c>
      <c r="I15" s="24"/>
    </row>
    <row r="16" s="1" customFormat="1" ht="32" customHeight="1" spans="1:9">
      <c r="A16" s="37">
        <v>12</v>
      </c>
      <c r="B16" s="14" t="s">
        <v>25</v>
      </c>
      <c r="C16" s="18">
        <v>12</v>
      </c>
      <c r="D16" s="18">
        <v>27</v>
      </c>
      <c r="E16" s="18">
        <v>9</v>
      </c>
      <c r="F16" s="18">
        <v>23</v>
      </c>
      <c r="G16" s="18">
        <v>3</v>
      </c>
      <c r="H16" s="21">
        <f t="shared" si="0"/>
        <v>74</v>
      </c>
      <c r="I16" s="24"/>
    </row>
    <row r="17" s="1" customFormat="1" ht="32" customHeight="1" spans="1:9">
      <c r="A17" s="37">
        <v>13</v>
      </c>
      <c r="B17" s="14" t="s">
        <v>26</v>
      </c>
      <c r="C17" s="18">
        <v>17</v>
      </c>
      <c r="D17" s="18">
        <v>19</v>
      </c>
      <c r="E17" s="18">
        <v>9</v>
      </c>
      <c r="F17" s="18">
        <v>23.4</v>
      </c>
      <c r="G17" s="18">
        <v>5</v>
      </c>
      <c r="H17" s="21">
        <f t="shared" si="0"/>
        <v>73.4</v>
      </c>
      <c r="I17" s="24"/>
    </row>
    <row r="18" s="1" customFormat="1" ht="32" customHeight="1" spans="1:9">
      <c r="A18" s="37">
        <v>14</v>
      </c>
      <c r="B18" s="14" t="s">
        <v>27</v>
      </c>
      <c r="C18" s="17">
        <v>14</v>
      </c>
      <c r="D18" s="16">
        <v>21</v>
      </c>
      <c r="E18" s="16">
        <v>8</v>
      </c>
      <c r="F18" s="16">
        <v>22.8</v>
      </c>
      <c r="G18" s="16">
        <v>7</v>
      </c>
      <c r="H18" s="21">
        <f t="shared" si="0"/>
        <v>72.8</v>
      </c>
      <c r="I18" s="24"/>
    </row>
    <row r="19" s="2" customFormat="1" ht="33" customHeight="1" spans="1:16380">
      <c r="A19" s="37">
        <v>15</v>
      </c>
      <c r="B19" s="14" t="s">
        <v>28</v>
      </c>
      <c r="C19" s="41">
        <v>15</v>
      </c>
      <c r="D19" s="16">
        <v>25</v>
      </c>
      <c r="E19" s="16">
        <v>11</v>
      </c>
      <c r="F19" s="16">
        <v>20.5</v>
      </c>
      <c r="G19" s="16">
        <v>1</v>
      </c>
      <c r="H19" s="21">
        <f t="shared" si="0"/>
        <v>72.5</v>
      </c>
      <c r="I19" s="24" t="s">
        <v>22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ht="33" customHeight="1" spans="1:9">
      <c r="A20" s="37">
        <v>16</v>
      </c>
      <c r="B20" s="14" t="s">
        <v>29</v>
      </c>
      <c r="C20" s="20">
        <v>15</v>
      </c>
      <c r="D20" s="21">
        <v>23</v>
      </c>
      <c r="E20" s="21">
        <v>11</v>
      </c>
      <c r="F20" s="21">
        <v>19.4</v>
      </c>
      <c r="G20" s="21">
        <v>3</v>
      </c>
      <c r="H20" s="21">
        <f t="shared" si="0"/>
        <v>71.4</v>
      </c>
      <c r="I20" s="24"/>
    </row>
    <row r="21" ht="33" customHeight="1" spans="1:9">
      <c r="A21" s="37">
        <v>17</v>
      </c>
      <c r="B21" s="14" t="s">
        <v>30</v>
      </c>
      <c r="C21" s="18">
        <v>16</v>
      </c>
      <c r="D21" s="18">
        <v>22</v>
      </c>
      <c r="E21" s="18">
        <v>9</v>
      </c>
      <c r="F21" s="18">
        <v>23.4</v>
      </c>
      <c r="G21" s="18">
        <v>0</v>
      </c>
      <c r="H21" s="21">
        <f t="shared" si="0"/>
        <v>70.4</v>
      </c>
      <c r="I21" s="24"/>
    </row>
    <row r="22" ht="33" customHeight="1" spans="1:9">
      <c r="A22" s="37">
        <v>18</v>
      </c>
      <c r="B22" s="14" t="s">
        <v>31</v>
      </c>
      <c r="C22" s="20">
        <v>16</v>
      </c>
      <c r="D22" s="21">
        <v>25</v>
      </c>
      <c r="E22" s="21">
        <v>9</v>
      </c>
      <c r="F22" s="21">
        <v>19.3</v>
      </c>
      <c r="G22" s="21">
        <v>1</v>
      </c>
      <c r="H22" s="21">
        <f t="shared" si="0"/>
        <v>70.3</v>
      </c>
      <c r="I22" s="24"/>
    </row>
    <row r="23" ht="33" customHeight="1" spans="1:9">
      <c r="A23" s="37">
        <v>19</v>
      </c>
      <c r="B23" s="14" t="s">
        <v>32</v>
      </c>
      <c r="C23" s="18">
        <v>17</v>
      </c>
      <c r="D23" s="18">
        <v>14</v>
      </c>
      <c r="E23" s="18">
        <v>9</v>
      </c>
      <c r="F23" s="18">
        <v>25</v>
      </c>
      <c r="G23" s="18">
        <v>5</v>
      </c>
      <c r="H23" s="21">
        <f t="shared" si="0"/>
        <v>70</v>
      </c>
      <c r="I23" s="24"/>
    </row>
    <row r="24" ht="33" customHeight="1" spans="1:9">
      <c r="A24" s="37">
        <v>20</v>
      </c>
      <c r="B24" s="14" t="s">
        <v>33</v>
      </c>
      <c r="C24" s="17">
        <v>17</v>
      </c>
      <c r="D24" s="16">
        <v>16</v>
      </c>
      <c r="E24" s="16">
        <v>9</v>
      </c>
      <c r="F24" s="16">
        <v>25</v>
      </c>
      <c r="G24" s="16">
        <v>3</v>
      </c>
      <c r="H24" s="21">
        <f t="shared" si="0"/>
        <v>70</v>
      </c>
      <c r="I24" s="24"/>
    </row>
    <row r="25" ht="33" customHeight="1" spans="1:9">
      <c r="A25" s="37">
        <v>21</v>
      </c>
      <c r="B25" s="14" t="s">
        <v>34</v>
      </c>
      <c r="C25" s="18">
        <v>15.5</v>
      </c>
      <c r="D25" s="18">
        <v>21</v>
      </c>
      <c r="E25" s="18">
        <v>5</v>
      </c>
      <c r="F25" s="18">
        <v>19.4</v>
      </c>
      <c r="G25" s="18">
        <v>4</v>
      </c>
      <c r="H25" s="21">
        <f t="shared" si="0"/>
        <v>64.9</v>
      </c>
      <c r="I25" s="21" t="s">
        <v>35</v>
      </c>
    </row>
    <row r="26" ht="33" customHeight="1" spans="1:9">
      <c r="A26" s="37">
        <v>22</v>
      </c>
      <c r="B26" s="14" t="s">
        <v>36</v>
      </c>
      <c r="C26" s="15">
        <v>8</v>
      </c>
      <c r="D26" s="15">
        <v>27</v>
      </c>
      <c r="E26" s="15">
        <v>6</v>
      </c>
      <c r="F26" s="15">
        <v>19.4</v>
      </c>
      <c r="G26" s="15">
        <v>3</v>
      </c>
      <c r="H26" s="21">
        <f t="shared" si="0"/>
        <v>63.4</v>
      </c>
      <c r="I26" s="21"/>
    </row>
    <row r="27" ht="33" customHeight="1" spans="1:9">
      <c r="A27" s="37">
        <v>23</v>
      </c>
      <c r="B27" s="14" t="s">
        <v>37</v>
      </c>
      <c r="C27" s="20">
        <v>14</v>
      </c>
      <c r="D27" s="21">
        <v>23</v>
      </c>
      <c r="E27" s="21">
        <v>4</v>
      </c>
      <c r="F27" s="21">
        <v>19.4</v>
      </c>
      <c r="G27" s="21">
        <v>3</v>
      </c>
      <c r="H27" s="21">
        <f t="shared" si="0"/>
        <v>63.4</v>
      </c>
      <c r="I27" s="21"/>
    </row>
    <row r="28" ht="33" customHeight="1" spans="1:9">
      <c r="A28" s="37">
        <v>24</v>
      </c>
      <c r="B28" s="14" t="s">
        <v>38</v>
      </c>
      <c r="C28" s="17">
        <v>12.5</v>
      </c>
      <c r="D28" s="16">
        <v>16</v>
      </c>
      <c r="E28" s="16">
        <v>9</v>
      </c>
      <c r="F28" s="16">
        <v>24.4</v>
      </c>
      <c r="G28" s="16">
        <v>1</v>
      </c>
      <c r="H28" s="21">
        <f t="shared" si="0"/>
        <v>62.9</v>
      </c>
      <c r="I28" s="21"/>
    </row>
    <row r="29" ht="33" customHeight="1" spans="1:9">
      <c r="A29" s="37">
        <v>25</v>
      </c>
      <c r="B29" s="14" t="s">
        <v>39</v>
      </c>
      <c r="C29" s="18">
        <v>16</v>
      </c>
      <c r="D29" s="18">
        <v>20</v>
      </c>
      <c r="E29" s="18">
        <v>3</v>
      </c>
      <c r="F29" s="18">
        <v>21</v>
      </c>
      <c r="G29" s="18">
        <v>2</v>
      </c>
      <c r="H29" s="21">
        <f t="shared" si="0"/>
        <v>62</v>
      </c>
      <c r="I29" s="21"/>
    </row>
    <row r="30" ht="33" customHeight="1" spans="1:9">
      <c r="A30" s="37">
        <v>26</v>
      </c>
      <c r="B30" s="14" t="s">
        <v>40</v>
      </c>
      <c r="C30" s="18">
        <v>17</v>
      </c>
      <c r="D30" s="18">
        <v>12</v>
      </c>
      <c r="E30" s="18">
        <v>8</v>
      </c>
      <c r="F30" s="18">
        <v>21.2</v>
      </c>
      <c r="G30" s="18">
        <v>3</v>
      </c>
      <c r="H30" s="21">
        <f t="shared" si="0"/>
        <v>61.2</v>
      </c>
      <c r="I30" s="21"/>
    </row>
    <row r="31" ht="33" customHeight="1" spans="1:9">
      <c r="A31" s="37">
        <v>27</v>
      </c>
      <c r="B31" s="14" t="s">
        <v>41</v>
      </c>
      <c r="C31" s="18">
        <v>12</v>
      </c>
      <c r="D31" s="18">
        <v>15</v>
      </c>
      <c r="E31" s="18">
        <v>8</v>
      </c>
      <c r="F31" s="18">
        <v>22.4</v>
      </c>
      <c r="G31" s="18">
        <v>3</v>
      </c>
      <c r="H31" s="21">
        <f t="shared" si="0"/>
        <v>60.4</v>
      </c>
      <c r="I31" s="21"/>
    </row>
    <row r="32" ht="33" customHeight="1" spans="1:9">
      <c r="A32" s="37">
        <v>28</v>
      </c>
      <c r="B32" s="14" t="s">
        <v>42</v>
      </c>
      <c r="C32" s="17">
        <v>14</v>
      </c>
      <c r="D32" s="16">
        <v>14</v>
      </c>
      <c r="E32" s="16">
        <v>8</v>
      </c>
      <c r="F32" s="16">
        <v>21.3</v>
      </c>
      <c r="G32" s="16">
        <v>3</v>
      </c>
      <c r="H32" s="21">
        <f t="shared" si="0"/>
        <v>60.3</v>
      </c>
      <c r="I32" s="21"/>
    </row>
    <row r="33" ht="32" customHeight="1" spans="1:9">
      <c r="A33" s="37">
        <v>29</v>
      </c>
      <c r="B33" s="14" t="s">
        <v>43</v>
      </c>
      <c r="C33" s="18">
        <v>12</v>
      </c>
      <c r="D33" s="18">
        <v>19</v>
      </c>
      <c r="E33" s="18">
        <v>7</v>
      </c>
      <c r="F33" s="18">
        <v>19.9</v>
      </c>
      <c r="G33" s="18">
        <v>1</v>
      </c>
      <c r="H33" s="21">
        <f t="shared" si="0"/>
        <v>58.9</v>
      </c>
      <c r="I33" s="21" t="s">
        <v>44</v>
      </c>
    </row>
    <row r="34" ht="32" customHeight="1" spans="1:9">
      <c r="A34" s="37">
        <v>30</v>
      </c>
      <c r="B34" s="14" t="s">
        <v>45</v>
      </c>
      <c r="C34" s="18">
        <v>12</v>
      </c>
      <c r="D34" s="18">
        <v>17</v>
      </c>
      <c r="E34" s="18">
        <v>7</v>
      </c>
      <c r="F34" s="18">
        <v>19.4</v>
      </c>
      <c r="G34" s="18">
        <v>3</v>
      </c>
      <c r="H34" s="21">
        <f t="shared" si="0"/>
        <v>58.4</v>
      </c>
      <c r="I34" s="21"/>
    </row>
    <row r="35" ht="32" customHeight="1" spans="1:9">
      <c r="A35" s="37">
        <v>31</v>
      </c>
      <c r="B35" s="14" t="s">
        <v>46</v>
      </c>
      <c r="C35" s="20">
        <v>15</v>
      </c>
      <c r="D35" s="21">
        <v>17</v>
      </c>
      <c r="E35" s="21">
        <v>5</v>
      </c>
      <c r="F35" s="21">
        <v>18.6</v>
      </c>
      <c r="G35" s="21">
        <v>2</v>
      </c>
      <c r="H35" s="21">
        <f t="shared" si="0"/>
        <v>57.6</v>
      </c>
      <c r="I35" s="21"/>
    </row>
    <row r="36" ht="32" customHeight="1" spans="1:9">
      <c r="A36" s="37">
        <v>32</v>
      </c>
      <c r="B36" s="14" t="s">
        <v>47</v>
      </c>
      <c r="C36" s="41">
        <v>11.5</v>
      </c>
      <c r="D36" s="16">
        <v>17</v>
      </c>
      <c r="E36" s="16">
        <v>8</v>
      </c>
      <c r="F36" s="16">
        <v>17.8</v>
      </c>
      <c r="G36" s="16">
        <v>3</v>
      </c>
      <c r="H36" s="21">
        <f t="shared" si="0"/>
        <v>57.3</v>
      </c>
      <c r="I36" s="21"/>
    </row>
    <row r="37" ht="32" customHeight="1" spans="1:9">
      <c r="A37" s="37">
        <v>33</v>
      </c>
      <c r="B37" s="14" t="s">
        <v>48</v>
      </c>
      <c r="C37" s="18">
        <v>11.5</v>
      </c>
      <c r="D37" s="18">
        <v>17</v>
      </c>
      <c r="E37" s="18">
        <v>7</v>
      </c>
      <c r="F37" s="18">
        <v>17.8</v>
      </c>
      <c r="G37" s="18">
        <v>2</v>
      </c>
      <c r="H37" s="21">
        <f t="shared" si="0"/>
        <v>55.3</v>
      </c>
      <c r="I37" s="21"/>
    </row>
    <row r="38" ht="32" customHeight="1" spans="1:9">
      <c r="A38" s="37">
        <v>34</v>
      </c>
      <c r="B38" s="14" t="s">
        <v>49</v>
      </c>
      <c r="C38" s="20">
        <v>8.2</v>
      </c>
      <c r="D38" s="21">
        <v>16</v>
      </c>
      <c r="E38" s="21">
        <v>7</v>
      </c>
      <c r="F38" s="21">
        <v>22.4</v>
      </c>
      <c r="G38" s="21">
        <v>0</v>
      </c>
      <c r="H38" s="21">
        <f t="shared" si="0"/>
        <v>53.6</v>
      </c>
      <c r="I38" s="21"/>
    </row>
    <row r="39" ht="32" customHeight="1" spans="1:9">
      <c r="A39" s="37">
        <v>35</v>
      </c>
      <c r="B39" s="14" t="s">
        <v>50</v>
      </c>
      <c r="C39" s="17">
        <v>13</v>
      </c>
      <c r="D39" s="16">
        <v>13</v>
      </c>
      <c r="E39" s="16">
        <v>6</v>
      </c>
      <c r="F39" s="16">
        <v>19.8</v>
      </c>
      <c r="G39" s="16">
        <v>1</v>
      </c>
      <c r="H39" s="21">
        <f t="shared" si="0"/>
        <v>52.8</v>
      </c>
      <c r="I39" s="21"/>
    </row>
    <row r="40" ht="32" customHeight="1" spans="1:9">
      <c r="A40" s="37">
        <v>36</v>
      </c>
      <c r="B40" s="14" t="s">
        <v>51</v>
      </c>
      <c r="C40" s="41">
        <v>13</v>
      </c>
      <c r="D40" s="16">
        <v>13</v>
      </c>
      <c r="E40" s="16">
        <v>7</v>
      </c>
      <c r="F40" s="16">
        <v>18.6</v>
      </c>
      <c r="G40" s="16">
        <v>1</v>
      </c>
      <c r="H40" s="21">
        <f t="shared" si="0"/>
        <v>52.6</v>
      </c>
      <c r="I40" s="21"/>
    </row>
    <row r="41" ht="32" customHeight="1" spans="1:9">
      <c r="A41" s="37">
        <v>37</v>
      </c>
      <c r="B41" s="14" t="s">
        <v>52</v>
      </c>
      <c r="C41" s="20">
        <v>11</v>
      </c>
      <c r="D41" s="21">
        <v>8</v>
      </c>
      <c r="E41" s="21">
        <v>10</v>
      </c>
      <c r="F41" s="21">
        <v>19.1</v>
      </c>
      <c r="G41" s="21">
        <v>3</v>
      </c>
      <c r="H41" s="21">
        <f t="shared" si="0"/>
        <v>51.1</v>
      </c>
      <c r="I41" s="21"/>
    </row>
    <row r="42" ht="32" customHeight="1" spans="1:9">
      <c r="A42" s="37">
        <v>38</v>
      </c>
      <c r="B42" s="14" t="s">
        <v>53</v>
      </c>
      <c r="C42" s="18">
        <v>10</v>
      </c>
      <c r="D42" s="18">
        <v>11</v>
      </c>
      <c r="E42" s="18">
        <v>6</v>
      </c>
      <c r="F42" s="18">
        <v>20.8</v>
      </c>
      <c r="G42" s="18">
        <v>1</v>
      </c>
      <c r="H42" s="21">
        <f t="shared" si="0"/>
        <v>48.8</v>
      </c>
      <c r="I42" s="21"/>
    </row>
  </sheetData>
  <mergeCells count="12">
    <mergeCell ref="A1:H1"/>
    <mergeCell ref="A2:I2"/>
    <mergeCell ref="C3:G3"/>
    <mergeCell ref="A3:A4"/>
    <mergeCell ref="B3:B4"/>
    <mergeCell ref="H3:H4"/>
    <mergeCell ref="I3:I4"/>
    <mergeCell ref="I5:I12"/>
    <mergeCell ref="I13:I18"/>
    <mergeCell ref="I19:I24"/>
    <mergeCell ref="I25:I32"/>
    <mergeCell ref="I33:I42"/>
  </mergeCells>
  <pageMargins left="0.700694444444445" right="0.700694444444445" top="0.554166666666667" bottom="0.554166666666667" header="0.297916666666667" footer="0.297916666666667"/>
  <pageSetup paperSize="9" scale="8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opLeftCell="A4" workbookViewId="0">
      <selection activeCell="O10" sqref="O10"/>
    </sheetView>
  </sheetViews>
  <sheetFormatPr defaultColWidth="10.2833333333333" defaultRowHeight="14.25"/>
  <cols>
    <col min="1" max="1" width="6.85833333333333" style="1" customWidth="1"/>
    <col min="2" max="2" width="40.8583333333333" style="4" customWidth="1"/>
    <col min="3" max="3" width="19.425" style="4" customWidth="1"/>
    <col min="4" max="4" width="14.2833333333333" style="1" customWidth="1"/>
    <col min="5" max="5" width="16.7166666666667" style="1" customWidth="1"/>
    <col min="6" max="6" width="17.2833333333333" style="1" customWidth="1"/>
    <col min="7" max="7" width="13.8583333333333" style="1" customWidth="1"/>
    <col min="8" max="8" width="25.1416666666667" style="1" customWidth="1"/>
    <col min="9" max="16384" width="10.2833333333333" style="1"/>
  </cols>
  <sheetData>
    <row r="1" ht="20.25" spans="1:9">
      <c r="A1" s="26" t="s">
        <v>54</v>
      </c>
      <c r="B1" s="26"/>
      <c r="C1" s="26"/>
      <c r="D1" s="26"/>
      <c r="E1" s="26"/>
      <c r="F1" s="26"/>
      <c r="G1" s="26"/>
      <c r="H1" s="26"/>
      <c r="I1" s="35"/>
    </row>
    <row r="2" ht="32" customHeight="1" spans="1:9">
      <c r="A2" s="27" t="s">
        <v>55</v>
      </c>
      <c r="B2" s="27"/>
      <c r="C2" s="27"/>
      <c r="D2" s="27"/>
      <c r="E2" s="27"/>
      <c r="F2" s="27"/>
      <c r="G2" s="27"/>
      <c r="H2" s="27"/>
      <c r="I2" s="27"/>
    </row>
    <row r="3" ht="21" customHeight="1" spans="1:9">
      <c r="A3" s="28" t="s">
        <v>2</v>
      </c>
      <c r="B3" s="29" t="s">
        <v>3</v>
      </c>
      <c r="C3" s="30" t="s">
        <v>4</v>
      </c>
      <c r="D3" s="31"/>
      <c r="E3" s="31"/>
      <c r="F3" s="31"/>
      <c r="G3" s="32"/>
      <c r="H3" s="28" t="s">
        <v>5</v>
      </c>
      <c r="I3" s="36" t="s">
        <v>56</v>
      </c>
    </row>
    <row r="4" ht="39" customHeight="1" spans="1:9">
      <c r="A4" s="28"/>
      <c r="B4" s="29"/>
      <c r="C4" s="29" t="s">
        <v>7</v>
      </c>
      <c r="D4" s="33" t="s">
        <v>57</v>
      </c>
      <c r="E4" s="33" t="s">
        <v>58</v>
      </c>
      <c r="F4" s="33" t="s">
        <v>59</v>
      </c>
      <c r="G4" s="33" t="s">
        <v>60</v>
      </c>
      <c r="H4" s="28"/>
      <c r="I4" s="37"/>
    </row>
    <row r="5" customFormat="1" ht="30" customHeight="1" spans="1:9">
      <c r="A5" s="28">
        <v>1</v>
      </c>
      <c r="B5" s="14" t="s">
        <v>61</v>
      </c>
      <c r="C5" s="18">
        <v>17</v>
      </c>
      <c r="D5" s="18">
        <v>34</v>
      </c>
      <c r="E5" s="18">
        <v>9</v>
      </c>
      <c r="F5" s="18">
        <v>22.6</v>
      </c>
      <c r="G5" s="18">
        <v>3</v>
      </c>
      <c r="H5" s="21">
        <f t="shared" ref="H5:H7" si="0">SUM(C5:G5)</f>
        <v>85.6</v>
      </c>
      <c r="I5" s="38" t="s">
        <v>62</v>
      </c>
    </row>
    <row r="6" customFormat="1" ht="30" customHeight="1" spans="1:9">
      <c r="A6" s="28">
        <v>2</v>
      </c>
      <c r="B6" s="14" t="s">
        <v>63</v>
      </c>
      <c r="C6" s="18">
        <v>15.5</v>
      </c>
      <c r="D6" s="18">
        <v>30</v>
      </c>
      <c r="E6" s="18">
        <v>9</v>
      </c>
      <c r="F6" s="18">
        <v>23</v>
      </c>
      <c r="G6" s="18">
        <v>5</v>
      </c>
      <c r="H6" s="21">
        <f t="shared" si="0"/>
        <v>82.5</v>
      </c>
      <c r="I6" s="39"/>
    </row>
    <row r="7" customFormat="1" ht="30" customHeight="1" spans="1:9">
      <c r="A7" s="28">
        <v>3</v>
      </c>
      <c r="B7" s="14" t="s">
        <v>64</v>
      </c>
      <c r="C7" s="18">
        <v>17</v>
      </c>
      <c r="D7" s="18">
        <v>30</v>
      </c>
      <c r="E7" s="18">
        <v>9</v>
      </c>
      <c r="F7" s="18">
        <v>23</v>
      </c>
      <c r="G7" s="18">
        <v>3</v>
      </c>
      <c r="H7" s="21">
        <f t="shared" si="0"/>
        <v>82</v>
      </c>
      <c r="I7" s="39"/>
    </row>
    <row r="8" s="1" customFormat="1" ht="30" customHeight="1" spans="1:9">
      <c r="A8" s="28">
        <v>4</v>
      </c>
      <c r="B8" s="34" t="s">
        <v>65</v>
      </c>
      <c r="C8" s="18">
        <v>13</v>
      </c>
      <c r="D8" s="18">
        <v>32</v>
      </c>
      <c r="E8" s="18">
        <v>10</v>
      </c>
      <c r="F8" s="18">
        <v>22.4</v>
      </c>
      <c r="G8" s="18">
        <v>3</v>
      </c>
      <c r="H8" s="21">
        <f t="shared" ref="H8:H12" si="1">SUM(C8:G8)</f>
        <v>80.4</v>
      </c>
      <c r="I8" s="40"/>
    </row>
    <row r="9" s="1" customFormat="1" ht="30" customHeight="1" spans="1:9">
      <c r="A9" s="28">
        <v>5</v>
      </c>
      <c r="B9" s="34" t="s">
        <v>66</v>
      </c>
      <c r="C9" s="18">
        <v>16</v>
      </c>
      <c r="D9" s="18">
        <v>31</v>
      </c>
      <c r="E9" s="18">
        <v>8</v>
      </c>
      <c r="F9" s="18">
        <v>23.4</v>
      </c>
      <c r="G9" s="18">
        <v>1</v>
      </c>
      <c r="H9" s="21">
        <f t="shared" si="1"/>
        <v>79.4</v>
      </c>
      <c r="I9" s="38" t="s">
        <v>67</v>
      </c>
    </row>
    <row r="10" s="1" customFormat="1" ht="30" customHeight="1" spans="1:9">
      <c r="A10" s="28">
        <v>6</v>
      </c>
      <c r="B10" s="22" t="s">
        <v>68</v>
      </c>
      <c r="C10" s="20">
        <v>17</v>
      </c>
      <c r="D10" s="21">
        <v>31</v>
      </c>
      <c r="E10" s="21">
        <v>9</v>
      </c>
      <c r="F10" s="21">
        <v>19.5</v>
      </c>
      <c r="G10" s="21">
        <v>1</v>
      </c>
      <c r="H10" s="21">
        <f t="shared" si="1"/>
        <v>77.5</v>
      </c>
      <c r="I10" s="39"/>
    </row>
    <row r="11" s="1" customFormat="1" ht="30" customHeight="1" spans="1:9">
      <c r="A11" s="28">
        <v>7</v>
      </c>
      <c r="B11" s="34" t="s">
        <v>69</v>
      </c>
      <c r="C11" s="18">
        <v>12</v>
      </c>
      <c r="D11" s="18">
        <v>28</v>
      </c>
      <c r="E11" s="18">
        <v>6</v>
      </c>
      <c r="F11" s="18">
        <v>25</v>
      </c>
      <c r="G11" s="18">
        <v>3</v>
      </c>
      <c r="H11" s="21">
        <f t="shared" si="1"/>
        <v>74</v>
      </c>
      <c r="I11" s="39"/>
    </row>
    <row r="12" s="1" customFormat="1" ht="30" customHeight="1" spans="1:9">
      <c r="A12" s="28">
        <v>8</v>
      </c>
      <c r="B12" s="14" t="s">
        <v>70</v>
      </c>
      <c r="C12" s="17">
        <v>14.5</v>
      </c>
      <c r="D12" s="16">
        <v>24</v>
      </c>
      <c r="E12" s="16">
        <v>8</v>
      </c>
      <c r="F12" s="16">
        <v>23.1</v>
      </c>
      <c r="G12" s="16">
        <v>3</v>
      </c>
      <c r="H12" s="21">
        <f t="shared" si="1"/>
        <v>72.6</v>
      </c>
      <c r="I12" s="40"/>
    </row>
    <row r="13" s="1" customFormat="1" ht="30" customHeight="1" spans="1:9">
      <c r="A13" s="28">
        <v>9</v>
      </c>
      <c r="B13" s="34" t="s">
        <v>71</v>
      </c>
      <c r="C13" s="23">
        <v>15.5</v>
      </c>
      <c r="D13" s="23">
        <v>27</v>
      </c>
      <c r="E13" s="23">
        <v>8</v>
      </c>
      <c r="F13" s="23">
        <v>15.9</v>
      </c>
      <c r="G13" s="23">
        <v>3</v>
      </c>
      <c r="H13" s="21">
        <f t="shared" ref="H13:H19" si="2">SUM(C13:G13)</f>
        <v>69.4</v>
      </c>
      <c r="I13" s="38" t="s">
        <v>72</v>
      </c>
    </row>
    <row r="14" s="1" customFormat="1" ht="30" customHeight="1" spans="1:9">
      <c r="A14" s="28">
        <v>10</v>
      </c>
      <c r="B14" s="34" t="s">
        <v>73</v>
      </c>
      <c r="C14" s="18">
        <v>14</v>
      </c>
      <c r="D14" s="18">
        <v>29</v>
      </c>
      <c r="E14" s="18">
        <v>5</v>
      </c>
      <c r="F14" s="18">
        <v>20.1</v>
      </c>
      <c r="G14" s="18">
        <v>1</v>
      </c>
      <c r="H14" s="21">
        <f t="shared" si="2"/>
        <v>69.1</v>
      </c>
      <c r="I14" s="39"/>
    </row>
    <row r="15" s="1" customFormat="1" ht="30" customHeight="1" spans="1:9">
      <c r="A15" s="28">
        <v>11</v>
      </c>
      <c r="B15" s="34" t="s">
        <v>74</v>
      </c>
      <c r="C15" s="18">
        <v>15</v>
      </c>
      <c r="D15" s="18">
        <v>22</v>
      </c>
      <c r="E15" s="18">
        <v>9</v>
      </c>
      <c r="F15" s="18">
        <v>21.6</v>
      </c>
      <c r="G15" s="18">
        <v>1</v>
      </c>
      <c r="H15" s="21">
        <f t="shared" si="2"/>
        <v>68.6</v>
      </c>
      <c r="I15" s="39"/>
    </row>
    <row r="16" s="2" customFormat="1" ht="30" customHeight="1" spans="1:9">
      <c r="A16" s="28">
        <v>12</v>
      </c>
      <c r="B16" s="14" t="s">
        <v>75</v>
      </c>
      <c r="C16" s="18">
        <v>17</v>
      </c>
      <c r="D16" s="18">
        <v>21</v>
      </c>
      <c r="E16" s="18">
        <v>6</v>
      </c>
      <c r="F16" s="18">
        <v>20.3</v>
      </c>
      <c r="G16" s="18">
        <v>1</v>
      </c>
      <c r="H16" s="21">
        <f t="shared" si="2"/>
        <v>65.3</v>
      </c>
      <c r="I16" s="39"/>
    </row>
    <row r="17" ht="30" customHeight="1" spans="1:9">
      <c r="A17" s="28">
        <v>13</v>
      </c>
      <c r="B17" s="34" t="s">
        <v>76</v>
      </c>
      <c r="C17" s="18">
        <v>10.5</v>
      </c>
      <c r="D17" s="18">
        <v>22</v>
      </c>
      <c r="E17" s="18">
        <v>9</v>
      </c>
      <c r="F17" s="18">
        <v>21.4</v>
      </c>
      <c r="G17" s="18">
        <v>2</v>
      </c>
      <c r="H17" s="21">
        <f t="shared" si="2"/>
        <v>64.9</v>
      </c>
      <c r="I17" s="39"/>
    </row>
    <row r="18" ht="30" customHeight="1" spans="1:9">
      <c r="A18" s="28">
        <v>14</v>
      </c>
      <c r="B18" s="14" t="s">
        <v>77</v>
      </c>
      <c r="C18" s="18">
        <v>15.5</v>
      </c>
      <c r="D18" s="18">
        <v>19</v>
      </c>
      <c r="E18" s="18">
        <v>5</v>
      </c>
      <c r="F18" s="18">
        <v>21</v>
      </c>
      <c r="G18" s="18">
        <v>3</v>
      </c>
      <c r="H18" s="21">
        <f t="shared" si="2"/>
        <v>63.5</v>
      </c>
      <c r="I18" s="39"/>
    </row>
    <row r="19" ht="30" customHeight="1" spans="1:9">
      <c r="A19" s="28">
        <v>15</v>
      </c>
      <c r="B19" s="14" t="s">
        <v>78</v>
      </c>
      <c r="C19" s="18">
        <v>9</v>
      </c>
      <c r="D19" s="18">
        <v>20</v>
      </c>
      <c r="E19" s="18">
        <v>7</v>
      </c>
      <c r="F19" s="18">
        <v>20.9</v>
      </c>
      <c r="G19" s="18">
        <v>4</v>
      </c>
      <c r="H19" s="21">
        <f t="shared" si="2"/>
        <v>60.9</v>
      </c>
      <c r="I19" s="40"/>
    </row>
  </sheetData>
  <sortState ref="A1:H9">
    <sortCondition ref="H1" descending="1"/>
  </sortState>
  <mergeCells count="10">
    <mergeCell ref="A1:H1"/>
    <mergeCell ref="A2:I2"/>
    <mergeCell ref="C3:G3"/>
    <mergeCell ref="A3:A4"/>
    <mergeCell ref="B3:B4"/>
    <mergeCell ref="H3:H4"/>
    <mergeCell ref="I3:I4"/>
    <mergeCell ref="I5:I8"/>
    <mergeCell ref="I9:I12"/>
    <mergeCell ref="I13:I19"/>
  </mergeCells>
  <pageMargins left="0.699305555555556" right="0.699305555555556" top="0.75" bottom="0.75" header="0.3" footer="0.3"/>
  <pageSetup paperSize="9" scale="8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opLeftCell="A31" workbookViewId="0">
      <selection activeCell="K43" sqref="K43"/>
    </sheetView>
  </sheetViews>
  <sheetFormatPr defaultColWidth="10.2833333333333" defaultRowHeight="14.25"/>
  <cols>
    <col min="1" max="1" width="5.71666666666667" style="1" customWidth="1"/>
    <col min="2" max="2" width="41.8583333333333" style="3" customWidth="1"/>
    <col min="3" max="3" width="12.575" style="4" customWidth="1"/>
    <col min="4" max="4" width="13.2833333333333" style="1" customWidth="1"/>
    <col min="5" max="5" width="20.1416666666667" style="1" customWidth="1"/>
    <col min="6" max="6" width="15.7166666666667" style="1" customWidth="1"/>
    <col min="7" max="7" width="14.2833333333333" style="1" customWidth="1"/>
    <col min="8" max="8" width="24.7166666666667" style="1" customWidth="1"/>
    <col min="9" max="9" width="10.2833333333333" style="5"/>
    <col min="10" max="16384" width="10.2833333333333" style="1"/>
  </cols>
  <sheetData>
    <row r="1" ht="20.25" spans="1:9">
      <c r="A1" s="6" t="s">
        <v>79</v>
      </c>
      <c r="B1" s="6"/>
      <c r="C1" s="6"/>
      <c r="D1" s="6"/>
      <c r="E1" s="6"/>
      <c r="F1" s="6"/>
      <c r="G1" s="6"/>
      <c r="H1" s="6"/>
      <c r="I1" s="6"/>
    </row>
    <row r="2" ht="34" customHeight="1" spans="1:9">
      <c r="A2" s="7"/>
      <c r="B2" s="8" t="s">
        <v>80</v>
      </c>
      <c r="C2" s="8"/>
      <c r="D2" s="8"/>
      <c r="E2" s="8"/>
      <c r="F2" s="8"/>
      <c r="G2" s="8"/>
      <c r="H2" s="8"/>
      <c r="I2" s="8"/>
    </row>
    <row r="3" ht="36" customHeight="1" spans="1:9">
      <c r="A3" s="9" t="s">
        <v>81</v>
      </c>
      <c r="B3" s="10" t="s">
        <v>82</v>
      </c>
      <c r="C3" s="10" t="s">
        <v>83</v>
      </c>
      <c r="D3" s="10"/>
      <c r="E3" s="10"/>
      <c r="F3" s="10"/>
      <c r="G3" s="10"/>
      <c r="H3" s="9" t="s">
        <v>84</v>
      </c>
      <c r="I3" s="9" t="s">
        <v>85</v>
      </c>
    </row>
    <row r="4" s="1" customFormat="1" ht="39" customHeight="1" spans="1:9">
      <c r="A4" s="9"/>
      <c r="B4" s="10"/>
      <c r="C4" s="11" t="s">
        <v>86</v>
      </c>
      <c r="D4" s="12" t="s">
        <v>87</v>
      </c>
      <c r="E4" s="13" t="s">
        <v>88</v>
      </c>
      <c r="F4" s="13" t="s">
        <v>89</v>
      </c>
      <c r="G4" s="13" t="s">
        <v>90</v>
      </c>
      <c r="H4" s="9"/>
      <c r="I4" s="9"/>
    </row>
    <row r="5" s="1" customFormat="1" ht="32" customHeight="1" spans="1:9">
      <c r="A5" s="9">
        <v>1</v>
      </c>
      <c r="B5" s="14" t="s">
        <v>91</v>
      </c>
      <c r="C5" s="15">
        <v>17</v>
      </c>
      <c r="D5" s="15">
        <v>37</v>
      </c>
      <c r="E5" s="15">
        <v>9</v>
      </c>
      <c r="F5" s="15">
        <v>23</v>
      </c>
      <c r="G5" s="15">
        <v>1</v>
      </c>
      <c r="H5" s="16">
        <f t="shared" ref="H5:H41" si="0">SUM(C5:G5)</f>
        <v>87</v>
      </c>
      <c r="I5" s="21" t="s">
        <v>62</v>
      </c>
    </row>
    <row r="6" s="1" customFormat="1" ht="32" customHeight="1" spans="1:9">
      <c r="A6" s="9">
        <v>2</v>
      </c>
      <c r="B6" s="14" t="s">
        <v>92</v>
      </c>
      <c r="C6" s="17">
        <v>17</v>
      </c>
      <c r="D6" s="16">
        <v>29</v>
      </c>
      <c r="E6" s="16">
        <v>9</v>
      </c>
      <c r="F6" s="16">
        <v>25</v>
      </c>
      <c r="G6" s="16">
        <v>1</v>
      </c>
      <c r="H6" s="16">
        <f t="shared" si="0"/>
        <v>81</v>
      </c>
      <c r="I6" s="21"/>
    </row>
    <row r="7" s="1" customFormat="1" ht="32" customHeight="1" spans="1:9">
      <c r="A7" s="9">
        <v>3</v>
      </c>
      <c r="B7" s="14" t="s">
        <v>93</v>
      </c>
      <c r="C7" s="18">
        <v>17</v>
      </c>
      <c r="D7" s="18">
        <v>29</v>
      </c>
      <c r="E7" s="18">
        <v>6</v>
      </c>
      <c r="F7" s="18">
        <v>22.5</v>
      </c>
      <c r="G7" s="18">
        <v>5</v>
      </c>
      <c r="H7" s="16">
        <f t="shared" si="0"/>
        <v>79.5</v>
      </c>
      <c r="I7" s="21" t="s">
        <v>67</v>
      </c>
    </row>
    <row r="8" s="1" customFormat="1" ht="32" customHeight="1" spans="1:9">
      <c r="A8" s="9">
        <v>4</v>
      </c>
      <c r="B8" s="14" t="s">
        <v>94</v>
      </c>
      <c r="C8" s="15">
        <v>17</v>
      </c>
      <c r="D8" s="15">
        <v>31</v>
      </c>
      <c r="E8" s="15">
        <v>8</v>
      </c>
      <c r="F8" s="15">
        <v>20.4</v>
      </c>
      <c r="G8" s="15">
        <v>3</v>
      </c>
      <c r="H8" s="16">
        <f t="shared" si="0"/>
        <v>79.4</v>
      </c>
      <c r="I8" s="21"/>
    </row>
    <row r="9" s="1" customFormat="1" ht="32" customHeight="1" spans="1:9">
      <c r="A9" s="9">
        <v>5</v>
      </c>
      <c r="B9" s="14" t="s">
        <v>95</v>
      </c>
      <c r="C9" s="18">
        <v>17</v>
      </c>
      <c r="D9" s="18">
        <v>24</v>
      </c>
      <c r="E9" s="18">
        <v>9</v>
      </c>
      <c r="F9" s="18">
        <v>22.4</v>
      </c>
      <c r="G9" s="18">
        <v>5</v>
      </c>
      <c r="H9" s="16">
        <f t="shared" si="0"/>
        <v>77.4</v>
      </c>
      <c r="I9" s="21"/>
    </row>
    <row r="10" s="1" customFormat="1" ht="32" customHeight="1" spans="1:9">
      <c r="A10" s="9">
        <v>6</v>
      </c>
      <c r="B10" s="14" t="s">
        <v>96</v>
      </c>
      <c r="C10" s="18">
        <v>14</v>
      </c>
      <c r="D10" s="18">
        <v>27</v>
      </c>
      <c r="E10" s="18">
        <v>10</v>
      </c>
      <c r="F10" s="18">
        <v>24.2</v>
      </c>
      <c r="G10" s="18">
        <v>2</v>
      </c>
      <c r="H10" s="16">
        <f t="shared" si="0"/>
        <v>77.2</v>
      </c>
      <c r="I10" s="21"/>
    </row>
    <row r="11" s="1" customFormat="1" ht="32" customHeight="1" spans="1:9">
      <c r="A11" s="9">
        <v>7</v>
      </c>
      <c r="B11" s="19" t="s">
        <v>97</v>
      </c>
      <c r="C11" s="20">
        <v>15</v>
      </c>
      <c r="D11" s="21">
        <v>30</v>
      </c>
      <c r="E11" s="21">
        <v>9</v>
      </c>
      <c r="F11" s="21">
        <v>22</v>
      </c>
      <c r="G11" s="21">
        <v>1</v>
      </c>
      <c r="H11" s="16">
        <f t="shared" si="0"/>
        <v>77</v>
      </c>
      <c r="I11" s="21"/>
    </row>
    <row r="12" s="1" customFormat="1" ht="32" customHeight="1" spans="1:9">
      <c r="A12" s="9">
        <v>8</v>
      </c>
      <c r="B12" s="14" t="s">
        <v>98</v>
      </c>
      <c r="C12" s="15">
        <v>17</v>
      </c>
      <c r="D12" s="15">
        <v>27</v>
      </c>
      <c r="E12" s="15">
        <v>7</v>
      </c>
      <c r="F12" s="15">
        <v>20.1</v>
      </c>
      <c r="G12" s="15">
        <v>5</v>
      </c>
      <c r="H12" s="16">
        <f t="shared" si="0"/>
        <v>76.1</v>
      </c>
      <c r="I12" s="21"/>
    </row>
    <row r="13" s="1" customFormat="1" ht="32" customHeight="1" spans="1:9">
      <c r="A13" s="9">
        <v>9</v>
      </c>
      <c r="B13" s="14" t="s">
        <v>99</v>
      </c>
      <c r="C13" s="18">
        <v>12.5</v>
      </c>
      <c r="D13" s="18">
        <v>31</v>
      </c>
      <c r="E13" s="18">
        <v>8</v>
      </c>
      <c r="F13" s="18">
        <v>19.9</v>
      </c>
      <c r="G13" s="18">
        <v>3</v>
      </c>
      <c r="H13" s="16">
        <f t="shared" si="0"/>
        <v>74.4</v>
      </c>
      <c r="I13" s="21"/>
    </row>
    <row r="14" s="1" customFormat="1" ht="32" customHeight="1" spans="1:9">
      <c r="A14" s="9">
        <v>10</v>
      </c>
      <c r="B14" s="19" t="s">
        <v>100</v>
      </c>
      <c r="C14" s="20">
        <v>17</v>
      </c>
      <c r="D14" s="21">
        <v>26</v>
      </c>
      <c r="E14" s="21">
        <v>9</v>
      </c>
      <c r="F14" s="21">
        <v>21.2</v>
      </c>
      <c r="G14" s="21">
        <v>1</v>
      </c>
      <c r="H14" s="16">
        <f t="shared" si="0"/>
        <v>74.2</v>
      </c>
      <c r="I14" s="21"/>
    </row>
    <row r="15" s="1" customFormat="1" ht="32" customHeight="1" spans="1:9">
      <c r="A15" s="9">
        <v>11</v>
      </c>
      <c r="B15" s="14" t="s">
        <v>101</v>
      </c>
      <c r="C15" s="18">
        <v>13</v>
      </c>
      <c r="D15" s="18">
        <v>34</v>
      </c>
      <c r="E15" s="18">
        <v>5</v>
      </c>
      <c r="F15" s="18">
        <v>18.9</v>
      </c>
      <c r="G15" s="18">
        <v>1</v>
      </c>
      <c r="H15" s="16">
        <f t="shared" si="0"/>
        <v>71.9</v>
      </c>
      <c r="I15" s="21"/>
    </row>
    <row r="16" s="1" customFormat="1" ht="32" customHeight="1" spans="1:9">
      <c r="A16" s="9">
        <v>12</v>
      </c>
      <c r="B16" s="14" t="s">
        <v>102</v>
      </c>
      <c r="C16" s="20">
        <v>9.5</v>
      </c>
      <c r="D16" s="21">
        <v>33</v>
      </c>
      <c r="E16" s="21">
        <v>7</v>
      </c>
      <c r="F16" s="21">
        <v>20.4</v>
      </c>
      <c r="G16" s="21">
        <v>1</v>
      </c>
      <c r="H16" s="16">
        <f t="shared" si="0"/>
        <v>70.9</v>
      </c>
      <c r="I16" s="21"/>
    </row>
    <row r="17" s="1" customFormat="1" ht="32" customHeight="1" spans="1:9">
      <c r="A17" s="9">
        <v>13</v>
      </c>
      <c r="B17" s="14" t="s">
        <v>103</v>
      </c>
      <c r="C17" s="18">
        <v>12.5</v>
      </c>
      <c r="D17" s="18">
        <v>32</v>
      </c>
      <c r="E17" s="18">
        <v>4</v>
      </c>
      <c r="F17" s="18">
        <v>18.6</v>
      </c>
      <c r="G17" s="18">
        <v>3</v>
      </c>
      <c r="H17" s="16">
        <f t="shared" si="0"/>
        <v>70.1</v>
      </c>
      <c r="I17" s="21"/>
    </row>
    <row r="18" s="1" customFormat="1" ht="32" customHeight="1" spans="1:9">
      <c r="A18" s="9">
        <v>14</v>
      </c>
      <c r="B18" s="19" t="s">
        <v>104</v>
      </c>
      <c r="C18" s="20">
        <v>12.5</v>
      </c>
      <c r="D18" s="21">
        <v>27</v>
      </c>
      <c r="E18" s="21">
        <v>8</v>
      </c>
      <c r="F18" s="21">
        <v>19.1</v>
      </c>
      <c r="G18" s="21">
        <v>3</v>
      </c>
      <c r="H18" s="16">
        <f t="shared" si="0"/>
        <v>69.6</v>
      </c>
      <c r="I18" s="24" t="s">
        <v>35</v>
      </c>
    </row>
    <row r="19" s="2" customFormat="1" ht="32" customHeight="1" spans="1:9">
      <c r="A19" s="9">
        <v>15</v>
      </c>
      <c r="B19" s="14" t="s">
        <v>105</v>
      </c>
      <c r="C19" s="15">
        <v>11.5</v>
      </c>
      <c r="D19" s="15">
        <v>28</v>
      </c>
      <c r="E19" s="15">
        <v>8</v>
      </c>
      <c r="F19" s="15">
        <v>18.9</v>
      </c>
      <c r="G19" s="15">
        <v>3</v>
      </c>
      <c r="H19" s="16">
        <f t="shared" si="0"/>
        <v>69.4</v>
      </c>
      <c r="I19" s="24"/>
    </row>
    <row r="20" s="2" customFormat="1" ht="32" customHeight="1" spans="1:9">
      <c r="A20" s="9">
        <v>16</v>
      </c>
      <c r="B20" s="14" t="s">
        <v>106</v>
      </c>
      <c r="C20" s="15">
        <v>11</v>
      </c>
      <c r="D20" s="15">
        <v>26</v>
      </c>
      <c r="E20" s="15">
        <v>9</v>
      </c>
      <c r="F20" s="15">
        <v>22</v>
      </c>
      <c r="G20" s="15">
        <v>1</v>
      </c>
      <c r="H20" s="16">
        <f t="shared" si="0"/>
        <v>69</v>
      </c>
      <c r="I20" s="24"/>
    </row>
    <row r="21" ht="32" customHeight="1" spans="1:9">
      <c r="A21" s="9">
        <v>17</v>
      </c>
      <c r="B21" s="14" t="s">
        <v>107</v>
      </c>
      <c r="C21" s="18">
        <v>12.5</v>
      </c>
      <c r="D21" s="18">
        <v>28</v>
      </c>
      <c r="E21" s="18">
        <v>7</v>
      </c>
      <c r="F21" s="18">
        <v>20.4</v>
      </c>
      <c r="G21" s="18">
        <v>1</v>
      </c>
      <c r="H21" s="16">
        <f t="shared" si="0"/>
        <v>68.9</v>
      </c>
      <c r="I21" s="24"/>
    </row>
    <row r="22" ht="32" customHeight="1" spans="1:9">
      <c r="A22" s="9">
        <v>18</v>
      </c>
      <c r="B22" s="19" t="s">
        <v>108</v>
      </c>
      <c r="C22" s="20">
        <v>14</v>
      </c>
      <c r="D22" s="21">
        <v>25</v>
      </c>
      <c r="E22" s="21">
        <v>7</v>
      </c>
      <c r="F22" s="21">
        <v>20.6</v>
      </c>
      <c r="G22" s="21">
        <v>1</v>
      </c>
      <c r="H22" s="16">
        <f t="shared" si="0"/>
        <v>67.6</v>
      </c>
      <c r="I22" s="24"/>
    </row>
    <row r="23" ht="32" customHeight="1" spans="1:9">
      <c r="A23" s="9">
        <v>19</v>
      </c>
      <c r="B23" s="14" t="s">
        <v>109</v>
      </c>
      <c r="C23" s="18">
        <v>14</v>
      </c>
      <c r="D23" s="18">
        <v>19</v>
      </c>
      <c r="E23" s="18">
        <v>9</v>
      </c>
      <c r="F23" s="18">
        <v>22.5</v>
      </c>
      <c r="G23" s="18">
        <v>3</v>
      </c>
      <c r="H23" s="16">
        <f t="shared" si="0"/>
        <v>67.5</v>
      </c>
      <c r="I23" s="24"/>
    </row>
    <row r="24" ht="32" customHeight="1" spans="1:9">
      <c r="A24" s="9">
        <v>20</v>
      </c>
      <c r="B24" s="22" t="s">
        <v>110</v>
      </c>
      <c r="C24" s="20">
        <v>13</v>
      </c>
      <c r="D24" s="21">
        <v>26</v>
      </c>
      <c r="E24" s="21">
        <v>4</v>
      </c>
      <c r="F24" s="21">
        <v>21.3</v>
      </c>
      <c r="G24" s="21">
        <v>3</v>
      </c>
      <c r="H24" s="16">
        <f t="shared" si="0"/>
        <v>67.3</v>
      </c>
      <c r="I24" s="24"/>
    </row>
    <row r="25" ht="32" customHeight="1" spans="1:9">
      <c r="A25" s="9">
        <v>21</v>
      </c>
      <c r="B25" s="14" t="s">
        <v>111</v>
      </c>
      <c r="C25" s="18">
        <v>15.5</v>
      </c>
      <c r="D25" s="18">
        <v>21</v>
      </c>
      <c r="E25" s="18">
        <v>8</v>
      </c>
      <c r="F25" s="18">
        <v>19.3</v>
      </c>
      <c r="G25" s="18">
        <v>3</v>
      </c>
      <c r="H25" s="16">
        <f t="shared" si="0"/>
        <v>66.8</v>
      </c>
      <c r="I25" s="24"/>
    </row>
    <row r="26" ht="32" customHeight="1" spans="1:9">
      <c r="A26" s="9">
        <v>22</v>
      </c>
      <c r="B26" s="14" t="s">
        <v>112</v>
      </c>
      <c r="C26" s="18">
        <v>15</v>
      </c>
      <c r="D26" s="18">
        <v>25</v>
      </c>
      <c r="E26" s="18">
        <v>7</v>
      </c>
      <c r="F26" s="18">
        <v>16.6</v>
      </c>
      <c r="G26" s="18">
        <v>3</v>
      </c>
      <c r="H26" s="16">
        <f t="shared" si="0"/>
        <v>66.6</v>
      </c>
      <c r="I26" s="24"/>
    </row>
    <row r="27" ht="32" customHeight="1" spans="1:9">
      <c r="A27" s="9">
        <v>23</v>
      </c>
      <c r="B27" s="14" t="s">
        <v>113</v>
      </c>
      <c r="C27" s="18">
        <v>15</v>
      </c>
      <c r="D27" s="18">
        <v>20</v>
      </c>
      <c r="E27" s="18">
        <v>8</v>
      </c>
      <c r="F27" s="18">
        <v>21.4</v>
      </c>
      <c r="G27" s="18">
        <v>2</v>
      </c>
      <c r="H27" s="16">
        <f t="shared" si="0"/>
        <v>66.4</v>
      </c>
      <c r="I27" s="24"/>
    </row>
    <row r="28" ht="32" customHeight="1" spans="1:9">
      <c r="A28" s="9">
        <v>24</v>
      </c>
      <c r="B28" s="14" t="s">
        <v>114</v>
      </c>
      <c r="C28" s="18">
        <v>17</v>
      </c>
      <c r="D28" s="18">
        <v>19</v>
      </c>
      <c r="E28" s="18">
        <v>7</v>
      </c>
      <c r="F28" s="18">
        <v>21.2</v>
      </c>
      <c r="G28" s="18">
        <v>1</v>
      </c>
      <c r="H28" s="16">
        <f t="shared" si="0"/>
        <v>65.2</v>
      </c>
      <c r="I28" s="24"/>
    </row>
    <row r="29" ht="32" customHeight="1" spans="1:9">
      <c r="A29" s="9">
        <v>25</v>
      </c>
      <c r="B29" s="14" t="s">
        <v>115</v>
      </c>
      <c r="C29" s="15">
        <v>17</v>
      </c>
      <c r="D29" s="15">
        <v>22</v>
      </c>
      <c r="E29" s="15">
        <v>5</v>
      </c>
      <c r="F29" s="15">
        <v>20</v>
      </c>
      <c r="G29" s="15">
        <v>1</v>
      </c>
      <c r="H29" s="16">
        <f t="shared" si="0"/>
        <v>65</v>
      </c>
      <c r="I29" s="24"/>
    </row>
    <row r="30" ht="32" customHeight="1" spans="1:9">
      <c r="A30" s="9">
        <v>26</v>
      </c>
      <c r="B30" s="14" t="s">
        <v>116</v>
      </c>
      <c r="C30" s="18">
        <v>14</v>
      </c>
      <c r="D30" s="18">
        <v>23</v>
      </c>
      <c r="E30" s="18">
        <v>8</v>
      </c>
      <c r="F30" s="18">
        <v>18.6</v>
      </c>
      <c r="G30" s="18">
        <v>1</v>
      </c>
      <c r="H30" s="16">
        <f t="shared" si="0"/>
        <v>64.6</v>
      </c>
      <c r="I30" s="24"/>
    </row>
    <row r="31" ht="32" customHeight="1" spans="1:9">
      <c r="A31" s="9">
        <v>27</v>
      </c>
      <c r="B31" s="14" t="s">
        <v>117</v>
      </c>
      <c r="C31" s="20">
        <v>8</v>
      </c>
      <c r="D31" s="21">
        <v>24</v>
      </c>
      <c r="E31" s="21">
        <v>8</v>
      </c>
      <c r="F31" s="21">
        <v>20.1</v>
      </c>
      <c r="G31" s="21">
        <v>4</v>
      </c>
      <c r="H31" s="16">
        <f t="shared" si="0"/>
        <v>64.1</v>
      </c>
      <c r="I31" s="24"/>
    </row>
    <row r="32" ht="32" customHeight="1" spans="1:9">
      <c r="A32" s="9">
        <v>28</v>
      </c>
      <c r="B32" s="14" t="s">
        <v>118</v>
      </c>
      <c r="C32" s="18">
        <v>17</v>
      </c>
      <c r="D32" s="18">
        <v>17</v>
      </c>
      <c r="E32" s="18">
        <v>9</v>
      </c>
      <c r="F32" s="18">
        <v>18</v>
      </c>
      <c r="G32" s="18">
        <v>3</v>
      </c>
      <c r="H32" s="16">
        <f t="shared" si="0"/>
        <v>64</v>
      </c>
      <c r="I32" s="25" t="s">
        <v>35</v>
      </c>
    </row>
    <row r="33" ht="32" customHeight="1" spans="1:9">
      <c r="A33" s="9">
        <v>29</v>
      </c>
      <c r="B33" s="14" t="s">
        <v>119</v>
      </c>
      <c r="C33" s="18">
        <v>14.5</v>
      </c>
      <c r="D33" s="18">
        <v>25</v>
      </c>
      <c r="E33" s="18">
        <v>8</v>
      </c>
      <c r="F33" s="18">
        <v>13.5</v>
      </c>
      <c r="G33" s="18">
        <v>3</v>
      </c>
      <c r="H33" s="16">
        <f t="shared" si="0"/>
        <v>64</v>
      </c>
      <c r="I33" s="24"/>
    </row>
    <row r="34" ht="32" customHeight="1" spans="1:9">
      <c r="A34" s="9">
        <v>30</v>
      </c>
      <c r="B34" s="14" t="s">
        <v>120</v>
      </c>
      <c r="C34" s="18">
        <v>9</v>
      </c>
      <c r="D34" s="18">
        <v>27</v>
      </c>
      <c r="E34" s="18">
        <v>6</v>
      </c>
      <c r="F34" s="18">
        <v>20.1</v>
      </c>
      <c r="G34" s="18">
        <v>1</v>
      </c>
      <c r="H34" s="16">
        <f t="shared" si="0"/>
        <v>63.1</v>
      </c>
      <c r="I34" s="24"/>
    </row>
    <row r="35" ht="32" customHeight="1" spans="1:9">
      <c r="A35" s="9">
        <v>31</v>
      </c>
      <c r="B35" s="14" t="s">
        <v>121</v>
      </c>
      <c r="C35" s="18">
        <v>12</v>
      </c>
      <c r="D35" s="18">
        <v>24</v>
      </c>
      <c r="E35" s="18">
        <v>6</v>
      </c>
      <c r="F35" s="18">
        <v>20.9</v>
      </c>
      <c r="G35" s="18">
        <v>0</v>
      </c>
      <c r="H35" s="16">
        <f t="shared" si="0"/>
        <v>62.9</v>
      </c>
      <c r="I35" s="24"/>
    </row>
    <row r="36" ht="32" customHeight="1" spans="1:9">
      <c r="A36" s="9">
        <v>32</v>
      </c>
      <c r="B36" s="14" t="s">
        <v>122</v>
      </c>
      <c r="C36" s="23">
        <v>15.5</v>
      </c>
      <c r="D36" s="23">
        <v>19</v>
      </c>
      <c r="E36" s="23">
        <v>8</v>
      </c>
      <c r="F36" s="23">
        <v>18.1</v>
      </c>
      <c r="G36" s="23">
        <v>2</v>
      </c>
      <c r="H36" s="16">
        <f t="shared" si="0"/>
        <v>62.6</v>
      </c>
      <c r="I36" s="24"/>
    </row>
    <row r="37" ht="32" customHeight="1" spans="1:9">
      <c r="A37" s="9">
        <v>33</v>
      </c>
      <c r="B37" s="22" t="s">
        <v>123</v>
      </c>
      <c r="C37" s="20">
        <v>12</v>
      </c>
      <c r="D37" s="21">
        <v>20</v>
      </c>
      <c r="E37" s="21">
        <v>6</v>
      </c>
      <c r="F37" s="21">
        <v>21.5</v>
      </c>
      <c r="G37" s="21">
        <v>1</v>
      </c>
      <c r="H37" s="16">
        <f t="shared" si="0"/>
        <v>60.5</v>
      </c>
      <c r="I37" s="24"/>
    </row>
    <row r="38" ht="32" customHeight="1" spans="1:9">
      <c r="A38" s="9">
        <v>34</v>
      </c>
      <c r="B38" s="14" t="s">
        <v>124</v>
      </c>
      <c r="C38" s="18">
        <v>11</v>
      </c>
      <c r="D38" s="18">
        <v>17</v>
      </c>
      <c r="E38" s="18">
        <v>11</v>
      </c>
      <c r="F38" s="18">
        <v>20.4</v>
      </c>
      <c r="G38" s="18">
        <v>1</v>
      </c>
      <c r="H38" s="16">
        <f t="shared" si="0"/>
        <v>60.4</v>
      </c>
      <c r="I38" s="24"/>
    </row>
    <row r="39" ht="32" customHeight="1" spans="1:9">
      <c r="A39" s="9">
        <v>35</v>
      </c>
      <c r="B39" s="14" t="s">
        <v>125</v>
      </c>
      <c r="C39" s="18">
        <v>10</v>
      </c>
      <c r="D39" s="18">
        <v>17</v>
      </c>
      <c r="E39" s="18">
        <v>7</v>
      </c>
      <c r="F39" s="18">
        <v>21.6</v>
      </c>
      <c r="G39" s="18">
        <v>1</v>
      </c>
      <c r="H39" s="16">
        <f t="shared" si="0"/>
        <v>56.6</v>
      </c>
      <c r="I39" s="21" t="s">
        <v>44</v>
      </c>
    </row>
    <row r="40" ht="32" customHeight="1" spans="1:9">
      <c r="A40" s="9">
        <v>36</v>
      </c>
      <c r="B40" s="14" t="s">
        <v>126</v>
      </c>
      <c r="C40" s="17">
        <v>13</v>
      </c>
      <c r="D40" s="16">
        <v>14</v>
      </c>
      <c r="E40" s="16">
        <v>5</v>
      </c>
      <c r="F40" s="16">
        <v>20.9</v>
      </c>
      <c r="G40" s="16">
        <v>1</v>
      </c>
      <c r="H40" s="16">
        <f t="shared" si="0"/>
        <v>53.9</v>
      </c>
      <c r="I40" s="21"/>
    </row>
    <row r="41" ht="32" customHeight="1" spans="1:9">
      <c r="A41" s="9">
        <v>37</v>
      </c>
      <c r="B41" s="14" t="s">
        <v>127</v>
      </c>
      <c r="C41" s="20">
        <v>12</v>
      </c>
      <c r="D41" s="21">
        <v>10</v>
      </c>
      <c r="E41" s="21">
        <v>6</v>
      </c>
      <c r="F41" s="21">
        <v>21.6</v>
      </c>
      <c r="G41" s="21">
        <v>3</v>
      </c>
      <c r="H41" s="16">
        <f t="shared" si="0"/>
        <v>52.6</v>
      </c>
      <c r="I41" s="21"/>
    </row>
  </sheetData>
  <sortState ref="A2:I37">
    <sortCondition ref="H2" descending="1"/>
  </sortState>
  <mergeCells count="12">
    <mergeCell ref="A1:I1"/>
    <mergeCell ref="B2:I2"/>
    <mergeCell ref="C3:G3"/>
    <mergeCell ref="A3:A4"/>
    <mergeCell ref="B3:B4"/>
    <mergeCell ref="H3:H4"/>
    <mergeCell ref="I3:I4"/>
    <mergeCell ref="I5:I6"/>
    <mergeCell ref="I7:I17"/>
    <mergeCell ref="I18:I31"/>
    <mergeCell ref="I32:I38"/>
    <mergeCell ref="I39:I41"/>
  </mergeCells>
  <pageMargins left="0.700694444444445" right="0.700694444444445" top="0.751388888888889" bottom="0.751388888888889" header="0.297916666666667" footer="0.297916666666667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行政一类党政部门</vt:lpstr>
      <vt:lpstr>行政二类 </vt:lpstr>
      <vt:lpstr>事业类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dcterms:created xsi:type="dcterms:W3CDTF">2021-11-11T03:45:00Z</dcterms:created>
  <cp:lastPrinted>2021-11-11T03:49:00Z</cp:lastPrinted>
  <dcterms:modified xsi:type="dcterms:W3CDTF">2024-09-03T00:51:43Z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E2E97A9FCA454C149C31877BC2DC4799</vt:lpwstr>
  </property>
  <property fmtid="{D5CDD505-2E9C-101B-9397-08002B2CF9AE}" pid="3" name="KSOProductBuildVer">
    <vt:lpwstr>2052-10.8.2.6613</vt:lpwstr>
  </property>
</Properties>
</file>